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820" tabRatio="596"/>
  </bookViews>
  <sheets>
    <sheet name="单位纳税人" sheetId="2" r:id="rId1"/>
  </sheets>
  <calcPr calcId="144525"/>
</workbook>
</file>

<file path=xl/sharedStrings.xml><?xml version="1.0" encoding="utf-8"?>
<sst xmlns="http://schemas.openxmlformats.org/spreadsheetml/2006/main" count="279" uniqueCount="114">
  <si>
    <t>序号</t>
  </si>
  <si>
    <t>公告时间</t>
  </si>
  <si>
    <t>欠税人类型
00:单位企业;
01个体工商户;
02:个人</t>
  </si>
  <si>
    <t>纳税人名称</t>
  </si>
  <si>
    <t>纳税人识别号</t>
  </si>
  <si>
    <t>经营地点</t>
  </si>
  <si>
    <t>欠税税种</t>
  </si>
  <si>
    <t>欠税余额（元）</t>
  </si>
  <si>
    <t>其中：当期
新发生欠税金额（元）</t>
  </si>
  <si>
    <t>主管税务机关</t>
  </si>
  <si>
    <t>单位企业</t>
  </si>
  <si>
    <t>新疆飞天舞投资有限公司</t>
  </si>
  <si>
    <t>65010279817472X</t>
  </si>
  <si>
    <t>新疆昌吉州木垒县人民北路农具厂商住楼地下室门面7号</t>
  </si>
  <si>
    <t>10107|资源税</t>
  </si>
  <si>
    <t>国家税务总局木垒哈萨克自治县税务局</t>
  </si>
  <si>
    <t>新疆蓝天房地产开发有限公司木垒县分公司</t>
  </si>
  <si>
    <t>652328572503551</t>
  </si>
  <si>
    <t>木垒县人民北路城关巷原东风收购站</t>
  </si>
  <si>
    <t>10101|增值税</t>
  </si>
  <si>
    <t>10109|城市维护建设税</t>
  </si>
  <si>
    <t>10112|城镇土地使用税</t>
  </si>
  <si>
    <t>10113|土地增值税</t>
  </si>
  <si>
    <t>木垒县鑫康矿业有限责任公司</t>
  </si>
  <si>
    <t>652328564393671</t>
  </si>
  <si>
    <t>木垒县三明东路教育局家属楼西单元一楼102号（原花园东路）</t>
  </si>
  <si>
    <t>10118|耕地占用税</t>
  </si>
  <si>
    <t>新疆亿垒建设工程有限公司</t>
  </si>
  <si>
    <t>652328564366673</t>
  </si>
  <si>
    <t>木垒县木巴公路东侧明珠酒店三楼</t>
  </si>
  <si>
    <t>木垒哈萨克自治县新沟聚红砖厂</t>
  </si>
  <si>
    <t>652328710791839</t>
  </si>
  <si>
    <t>木垒县新沟村</t>
  </si>
  <si>
    <t>木垒县力德运输有限责任公司</t>
  </si>
  <si>
    <t>652328062064843</t>
  </si>
  <si>
    <t>木垒县北环东路３０号院门面房６号</t>
  </si>
  <si>
    <t>10114|车船税</t>
  </si>
  <si>
    <t>木垒县照壁山乡河坝沿砖厂</t>
  </si>
  <si>
    <t>652328710791759</t>
  </si>
  <si>
    <t>木垒县照壁山乡头道沟村</t>
  </si>
  <si>
    <t>10104|企业所得税</t>
  </si>
  <si>
    <t>木垒县亿垒供热有限责任公司</t>
  </si>
  <si>
    <t>652328595941546</t>
  </si>
  <si>
    <t>木垒县人民南路（新疆木垒大酒店有限公司院内）</t>
  </si>
  <si>
    <t>10110|房产税</t>
  </si>
  <si>
    <t>10121|环境保护税</t>
  </si>
  <si>
    <t>木垒县星光铝塑门窗制造有限公司</t>
  </si>
  <si>
    <t>91652328MA775K8RXW</t>
  </si>
  <si>
    <t>新疆昌吉州木垒县民生工业园区第三供热站南侧01号</t>
  </si>
  <si>
    <t>10111|印花税</t>
  </si>
  <si>
    <t>木垒县诚磊建材有限公司</t>
  </si>
  <si>
    <t>91652328MA775Q7F1A</t>
  </si>
  <si>
    <t>新疆昌吉州木垒县人民北路祥合家园三段商业楼二楼11号房【693】幢</t>
  </si>
  <si>
    <t>新疆鑫林洋农业科技发展有限公司</t>
  </si>
  <si>
    <t>91652328MA7764TE95</t>
  </si>
  <si>
    <t>新疆昌吉州木垒县园林东路898号民族刺绣文化产业园综合办公楼206号</t>
  </si>
  <si>
    <t>木垒县阳光海悦酒店有限责任公司</t>
  </si>
  <si>
    <t>91652328333108175Y</t>
  </si>
  <si>
    <t>新疆昌吉州木垒县人民路与迎宾路交汇处东北侧宗地二</t>
  </si>
  <si>
    <t>木垒县英格堡乡月亮地旅游农民专业合作社</t>
  </si>
  <si>
    <t>93652328MA77FHKK5K</t>
  </si>
  <si>
    <t>新疆昌吉州木垒县英格堡乡月亮地村002号</t>
  </si>
  <si>
    <t>鄯善工业园区新宇石油科技有限公司木垒县分公司</t>
  </si>
  <si>
    <t>91652328MA77RLT21N</t>
  </si>
  <si>
    <t>新疆昌吉州木垒县照壁山乡南闸村二组121号</t>
  </si>
  <si>
    <t>新疆天牧畜牧发展有限公司</t>
  </si>
  <si>
    <t>91652328MA77XDU10L</t>
  </si>
  <si>
    <t>新疆昌吉州木垒县新建东路花园清真寺东侧博壹办公综合楼一段商铺101号</t>
  </si>
  <si>
    <t>木垒县佳莹建筑材料销售有限公司</t>
  </si>
  <si>
    <t>91652328MA77X5W466</t>
  </si>
  <si>
    <t>新疆昌吉州木垒县北环东路东信宾馆一楼门口南边3号门面附1号</t>
  </si>
  <si>
    <t>新疆龙鑫富城房地产开发有限公司</t>
  </si>
  <si>
    <t>652328397993150</t>
  </si>
  <si>
    <t>新疆昌吉州木垒县迎宾路东侧[143]幢</t>
  </si>
  <si>
    <t>新疆盛世华融房地产开发有限公司木垒县分公司</t>
  </si>
  <si>
    <t>652328397715636</t>
  </si>
  <si>
    <t>新疆昌吉州木垒县山明御景苑项目商业街3号楼二层</t>
  </si>
  <si>
    <t>238826.71</t>
  </si>
  <si>
    <t>5970.67</t>
  </si>
  <si>
    <t>1022.55</t>
  </si>
  <si>
    <t>1194.1</t>
  </si>
  <si>
    <t>新疆蓝天宏基建筑工程有限公司木垒县分公司</t>
  </si>
  <si>
    <t>652328085353496</t>
  </si>
  <si>
    <t>新疆昌吉州木垒县人民北路亚兴综合楼一层门面11号</t>
  </si>
  <si>
    <t>奇台县天和房地产开发有限责任公司木垒县分公司</t>
  </si>
  <si>
    <t>91652328068804486C</t>
  </si>
  <si>
    <t>木垒县人民北路三小商住楼一楼门面</t>
  </si>
  <si>
    <t>新疆世建房地产开发有限公司木垒县分公司</t>
  </si>
  <si>
    <t>652328076085573</t>
  </si>
  <si>
    <t>新疆昌吉州木垒县新建南路百货大楼叁区壹段01号</t>
  </si>
  <si>
    <t>新疆强源电力设备安装工程有限公司木垒县分公司</t>
  </si>
  <si>
    <t>91652328MA78ARFR1J</t>
  </si>
  <si>
    <t>新疆昌吉州木垒县人民北路天和物流园1号楼商铺1-13号</t>
  </si>
  <si>
    <t>木垒伟邦工程机械租赁有限公司</t>
  </si>
  <si>
    <t>91652328MA78AAHW9D</t>
  </si>
  <si>
    <t>新疆昌吉木垒县人民北路哈中商往楼负一层(自南向北第一间，第三间)【1371】号</t>
  </si>
  <si>
    <t>木垒哈萨克自治县自然资源局</t>
  </si>
  <si>
    <t>11652328MB17152195</t>
  </si>
  <si>
    <t>新疆维吾尔自治区昌吉回族自治州木垒哈萨克自治县人民北路</t>
  </si>
  <si>
    <t>新疆鑫众康源医药零售连锁有限公司木垒县康惠店</t>
  </si>
  <si>
    <t>91652328MA78Q6YU7F</t>
  </si>
  <si>
    <t>新疆昌吉州木垒县人民北路农机局4号楼一层9号门面房</t>
  </si>
  <si>
    <t>新疆世安汽车救援服务有限责任公司</t>
  </si>
  <si>
    <t>91652328MA79FY82X7</t>
  </si>
  <si>
    <t>新疆昌吉回族自治州木垒哈萨克自治县英格堡乡街街子村372幢2号</t>
  </si>
  <si>
    <t>新疆运华矿业商贸有限公司</t>
  </si>
  <si>
    <t>91652328MA79KC5NXP</t>
  </si>
  <si>
    <t>新疆昌吉回族自治州木垒哈萨克自治县人民北路世纪佳苑一期世纪酒店901号</t>
  </si>
  <si>
    <t>木垒哈萨克自治县西域快运物流有限公司</t>
  </si>
  <si>
    <t>91652328MA77Y2CT0H</t>
  </si>
  <si>
    <t>新疆昌吉回族自治州木垒哈萨克自治县长乐西路</t>
  </si>
  <si>
    <t>木垒县宏朗物流有限责任公司</t>
  </si>
  <si>
    <t>91652328MA782UB264</t>
  </si>
  <si>
    <t>新疆昌吉州木垒县胡杨路东侧01号</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</si>
</sst>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4">
    <font>
      <sz val="11"/>
      <color indexed="8"/>
      <name val="宋体"/>
      <charset val="134"/>
      <scheme val="minor"/>
    </font>
    <font>
      <sz val="9"/>
      <color theme="1"/>
      <name val="宋体"/>
      <charset val="134"/>
    </font>
    <font>
      <sz val="11"/>
      <name val="宋体"/>
      <charset val="134"/>
      <scheme val="minor"/>
    </font>
    <font>
      <b/>
      <sz val="8"/>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8" fillId="0" borderId="0" applyFont="0" applyFill="0" applyBorder="0" applyAlignment="0" applyProtection="0">
      <alignment vertical="center"/>
    </xf>
    <xf numFmtId="0" fontId="4" fillId="13" borderId="0" applyNumberFormat="0" applyBorder="0" applyAlignment="0" applyProtection="0">
      <alignment vertical="center"/>
    </xf>
    <xf numFmtId="0" fontId="20" fillId="9" borderId="11"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4" fillId="11" borderId="0" applyNumberFormat="0" applyBorder="0" applyAlignment="0" applyProtection="0">
      <alignment vertical="center"/>
    </xf>
    <xf numFmtId="0" fontId="12" fillId="4" borderId="0" applyNumberFormat="0" applyBorder="0" applyAlignment="0" applyProtection="0">
      <alignment vertical="center"/>
    </xf>
    <xf numFmtId="43" fontId="8" fillId="0" borderId="0" applyFont="0" applyFill="0" applyBorder="0" applyAlignment="0" applyProtection="0">
      <alignment vertical="center"/>
    </xf>
    <xf numFmtId="0" fontId="13" fillId="17" borderId="0" applyNumberFormat="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11" fillId="0" borderId="0" applyNumberFormat="0" applyFill="0" applyBorder="0" applyAlignment="0" applyProtection="0">
      <alignment vertical="center"/>
    </xf>
    <xf numFmtId="0" fontId="8" fillId="7" borderId="8" applyNumberFormat="0" applyFont="0" applyAlignment="0" applyProtection="0">
      <alignment vertical="center"/>
    </xf>
    <xf numFmtId="0" fontId="13" fillId="19"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6" applyNumberFormat="0" applyFill="0" applyAlignment="0" applyProtection="0">
      <alignment vertical="center"/>
    </xf>
    <xf numFmtId="0" fontId="6" fillId="0" borderId="6" applyNumberFormat="0" applyFill="0" applyAlignment="0" applyProtection="0">
      <alignment vertical="center"/>
    </xf>
    <xf numFmtId="0" fontId="13" fillId="16" borderId="0" applyNumberFormat="0" applyBorder="0" applyAlignment="0" applyProtection="0">
      <alignment vertical="center"/>
    </xf>
    <xf numFmtId="0" fontId="10" fillId="0" borderId="10" applyNumberFormat="0" applyFill="0" applyAlignment="0" applyProtection="0">
      <alignment vertical="center"/>
    </xf>
    <xf numFmtId="0" fontId="13" fillId="15" borderId="0" applyNumberFormat="0" applyBorder="0" applyAlignment="0" applyProtection="0">
      <alignment vertical="center"/>
    </xf>
    <xf numFmtId="0" fontId="14" fillId="6" borderId="7" applyNumberFormat="0" applyAlignment="0" applyProtection="0">
      <alignment vertical="center"/>
    </xf>
    <xf numFmtId="0" fontId="21" fillId="6" borderId="11" applyNumberFormat="0" applyAlignment="0" applyProtection="0">
      <alignment vertical="center"/>
    </xf>
    <xf numFmtId="0" fontId="5" fillId="3" borderId="5" applyNumberFormat="0" applyAlignment="0" applyProtection="0">
      <alignment vertical="center"/>
    </xf>
    <xf numFmtId="0" fontId="4" fillId="12" borderId="0" applyNumberFormat="0" applyBorder="0" applyAlignment="0" applyProtection="0">
      <alignment vertical="center"/>
    </xf>
    <xf numFmtId="0" fontId="13" fillId="23" borderId="0" applyNumberFormat="0" applyBorder="0" applyAlignment="0" applyProtection="0">
      <alignment vertical="center"/>
    </xf>
    <xf numFmtId="0" fontId="22" fillId="0" borderId="12" applyNumberFormat="0" applyFill="0" applyAlignment="0" applyProtection="0">
      <alignment vertical="center"/>
    </xf>
    <xf numFmtId="0" fontId="16" fillId="0" borderId="9" applyNumberFormat="0" applyFill="0" applyAlignment="0" applyProtection="0">
      <alignment vertical="center"/>
    </xf>
    <xf numFmtId="0" fontId="23" fillId="24" borderId="0" applyNumberFormat="0" applyBorder="0" applyAlignment="0" applyProtection="0">
      <alignment vertical="center"/>
    </xf>
    <xf numFmtId="0" fontId="19" fillId="8" borderId="0" applyNumberFormat="0" applyBorder="0" applyAlignment="0" applyProtection="0">
      <alignment vertical="center"/>
    </xf>
    <xf numFmtId="0" fontId="4" fillId="27" borderId="0" applyNumberFormat="0" applyBorder="0" applyAlignment="0" applyProtection="0">
      <alignment vertical="center"/>
    </xf>
    <xf numFmtId="0" fontId="13" fillId="5" borderId="0" applyNumberFormat="0" applyBorder="0" applyAlignment="0" applyProtection="0">
      <alignment vertical="center"/>
    </xf>
    <xf numFmtId="0" fontId="4" fillId="20" borderId="0" applyNumberFormat="0" applyBorder="0" applyAlignment="0" applyProtection="0">
      <alignment vertical="center"/>
    </xf>
    <xf numFmtId="0" fontId="4" fillId="2"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13" fillId="32" borderId="0" applyNumberFormat="0" applyBorder="0" applyAlignment="0" applyProtection="0">
      <alignment vertical="center"/>
    </xf>
    <xf numFmtId="0" fontId="13" fillId="22"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13" fillId="21" borderId="0" applyNumberFormat="0" applyBorder="0" applyAlignment="0" applyProtection="0">
      <alignment vertical="center"/>
    </xf>
    <xf numFmtId="0" fontId="4" fillId="28" borderId="0" applyNumberFormat="0" applyBorder="0" applyAlignment="0" applyProtection="0">
      <alignment vertical="center"/>
    </xf>
    <xf numFmtId="0" fontId="13" fillId="18" borderId="0" applyNumberFormat="0" applyBorder="0" applyAlignment="0" applyProtection="0">
      <alignment vertical="center"/>
    </xf>
    <xf numFmtId="0" fontId="13" fillId="31" borderId="0" applyNumberFormat="0" applyBorder="0" applyAlignment="0" applyProtection="0">
      <alignment vertical="center"/>
    </xf>
    <xf numFmtId="0" fontId="4" fillId="10" borderId="0" applyNumberFormat="0" applyBorder="0" applyAlignment="0" applyProtection="0">
      <alignment vertical="center"/>
    </xf>
    <xf numFmtId="0" fontId="13" fillId="14" borderId="0" applyNumberFormat="0" applyBorder="0" applyAlignment="0" applyProtection="0">
      <alignment vertical="center"/>
    </xf>
  </cellStyleXfs>
  <cellXfs count="25">
    <xf numFmtId="0" fontId="0" fillId="0" borderId="0" xfId="0" applyFont="1">
      <alignment vertical="center"/>
    </xf>
    <xf numFmtId="0" fontId="1" fillId="0" borderId="0" xfId="0" applyFont="1" applyFill="1" applyBorder="1" applyAlignment="1">
      <alignment horizontal="center" vertical="center" wrapText="1"/>
    </xf>
    <xf numFmtId="0" fontId="0" fillId="0" borderId="0" xfId="0" applyFont="1" applyFill="1">
      <alignment vertical="center"/>
    </xf>
    <xf numFmtId="0" fontId="0" fillId="0" borderId="0" xfId="0" applyFont="1" applyFill="1" applyAlignment="1">
      <alignment vertical="center"/>
    </xf>
    <xf numFmtId="0" fontId="0" fillId="0" borderId="0" xfId="0" applyFont="1" applyAlignment="1">
      <alignment horizontal="center" vertical="center"/>
    </xf>
    <xf numFmtId="0" fontId="2" fillId="0" borderId="0" xfId="0" applyFont="1" applyFill="1" applyAlignment="1">
      <alignment horizontal="center" vertical="center"/>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3"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0" fillId="0" borderId="4"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0" xfId="0" applyFont="1" applyFill="1" applyAlignment="1">
      <alignment horizontal="center" vertical="center"/>
    </xf>
    <xf numFmtId="0" fontId="0"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120"/>
  <sheetViews>
    <sheetView tabSelected="1" zoomScale="130" zoomScaleNormal="130" workbookViewId="0">
      <selection activeCell="D44" sqref="D44:D49"/>
    </sheetView>
  </sheetViews>
  <sheetFormatPr defaultColWidth="9" defaultRowHeight="13.5"/>
  <cols>
    <col min="1" max="1" width="3.725" style="4" customWidth="1"/>
    <col min="2" max="2" width="8.54166666666667" style="4" customWidth="1"/>
    <col min="3" max="3" width="10.8166666666667" style="4" customWidth="1"/>
    <col min="4" max="4" width="37.0166666666667" style="4" customWidth="1"/>
    <col min="5" max="5" width="20.8166666666667" style="4" customWidth="1"/>
    <col min="6" max="6" width="81.5416666666667" style="4" customWidth="1"/>
    <col min="7" max="7" width="23" style="4" customWidth="1"/>
    <col min="8" max="9" width="11.725" style="4" customWidth="1"/>
    <col min="10" max="10" width="38.8166666666667" style="5" customWidth="1"/>
  </cols>
  <sheetData>
    <row r="1" s="1" customFormat="1" ht="29" customHeight="1" spans="1:253">
      <c r="A1" s="6" t="s">
        <v>0</v>
      </c>
      <c r="B1" s="6" t="s">
        <v>1</v>
      </c>
      <c r="C1" s="6" t="s">
        <v>2</v>
      </c>
      <c r="D1" s="6" t="s">
        <v>3</v>
      </c>
      <c r="E1" s="6" t="s">
        <v>4</v>
      </c>
      <c r="F1" s="6" t="s">
        <v>5</v>
      </c>
      <c r="G1" s="6" t="s">
        <v>6</v>
      </c>
      <c r="H1" s="7" t="s">
        <v>7</v>
      </c>
      <c r="I1" s="7" t="s">
        <v>8</v>
      </c>
      <c r="J1" s="7" t="s">
        <v>9</v>
      </c>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c r="IO1" s="19"/>
      <c r="IP1" s="19"/>
      <c r="IQ1" s="19"/>
      <c r="IS1" s="19"/>
    </row>
    <row r="2" ht="16" customHeight="1" spans="1:10">
      <c r="A2" s="8">
        <f>MAX($A$1:A1)+1</f>
        <v>1</v>
      </c>
      <c r="B2" s="8">
        <v>2022.04</v>
      </c>
      <c r="C2" s="8" t="s">
        <v>10</v>
      </c>
      <c r="D2" s="8" t="s">
        <v>11</v>
      </c>
      <c r="E2" s="8" t="s">
        <v>12</v>
      </c>
      <c r="F2" s="8" t="s">
        <v>13</v>
      </c>
      <c r="G2" s="8" t="s">
        <v>14</v>
      </c>
      <c r="H2" s="9">
        <v>53415.38</v>
      </c>
      <c r="I2" s="9">
        <v>0</v>
      </c>
      <c r="J2" s="20" t="s">
        <v>15</v>
      </c>
    </row>
    <row r="3" ht="16" customHeight="1" spans="1:10">
      <c r="A3" s="10">
        <f>MAX($A$1:A2)+1</f>
        <v>2</v>
      </c>
      <c r="B3" s="10">
        <v>2022.04</v>
      </c>
      <c r="C3" s="10" t="s">
        <v>10</v>
      </c>
      <c r="D3" s="10" t="s">
        <v>16</v>
      </c>
      <c r="E3" s="10" t="s">
        <v>17</v>
      </c>
      <c r="F3" s="10" t="s">
        <v>18</v>
      </c>
      <c r="G3" s="10" t="s">
        <v>19</v>
      </c>
      <c r="H3" s="11">
        <v>165684.69</v>
      </c>
      <c r="I3" s="11">
        <v>0</v>
      </c>
      <c r="J3" s="21" t="s">
        <v>15</v>
      </c>
    </row>
    <row r="4" ht="16" customHeight="1" spans="1:10">
      <c r="A4" s="12"/>
      <c r="B4" s="12"/>
      <c r="C4" s="12"/>
      <c r="D4" s="12"/>
      <c r="E4" s="12"/>
      <c r="F4" s="12"/>
      <c r="G4" s="12"/>
      <c r="H4" s="13"/>
      <c r="I4" s="13"/>
      <c r="J4" s="22"/>
    </row>
    <row r="5" ht="16" customHeight="1" spans="1:10">
      <c r="A5" s="12"/>
      <c r="B5" s="12"/>
      <c r="C5" s="12"/>
      <c r="D5" s="12"/>
      <c r="E5" s="12"/>
      <c r="F5" s="12"/>
      <c r="G5" s="8"/>
      <c r="H5" s="9"/>
      <c r="I5" s="9"/>
      <c r="J5" s="22"/>
    </row>
    <row r="6" ht="16" customHeight="1" spans="1:10">
      <c r="A6" s="12"/>
      <c r="B6" s="12"/>
      <c r="C6" s="12"/>
      <c r="D6" s="12"/>
      <c r="E6" s="12"/>
      <c r="F6" s="12"/>
      <c r="G6" s="10" t="s">
        <v>20</v>
      </c>
      <c r="H6" s="11">
        <v>3727.34</v>
      </c>
      <c r="I6" s="11">
        <v>0</v>
      </c>
      <c r="J6" s="22"/>
    </row>
    <row r="7" ht="16" customHeight="1" spans="1:10">
      <c r="A7" s="12"/>
      <c r="B7" s="12"/>
      <c r="C7" s="12"/>
      <c r="D7" s="12"/>
      <c r="E7" s="12"/>
      <c r="F7" s="12"/>
      <c r="G7" s="8"/>
      <c r="H7" s="9"/>
      <c r="I7" s="9"/>
      <c r="J7" s="22"/>
    </row>
    <row r="8" ht="16" customHeight="1" spans="1:10">
      <c r="A8" s="12"/>
      <c r="B8" s="12"/>
      <c r="C8" s="12"/>
      <c r="D8" s="12"/>
      <c r="E8" s="12"/>
      <c r="F8" s="12"/>
      <c r="G8" s="10" t="s">
        <v>21</v>
      </c>
      <c r="H8" s="11">
        <v>32015.25</v>
      </c>
      <c r="I8" s="11">
        <v>0</v>
      </c>
      <c r="J8" s="22"/>
    </row>
    <row r="9" ht="16" customHeight="1" spans="1:10">
      <c r="A9" s="12"/>
      <c r="B9" s="12"/>
      <c r="C9" s="12"/>
      <c r="D9" s="12"/>
      <c r="E9" s="12"/>
      <c r="F9" s="12"/>
      <c r="G9" s="12"/>
      <c r="H9" s="13"/>
      <c r="I9" s="13"/>
      <c r="J9" s="22"/>
    </row>
    <row r="10" ht="16" customHeight="1" spans="1:10">
      <c r="A10" s="12"/>
      <c r="B10" s="12"/>
      <c r="C10" s="12"/>
      <c r="D10" s="12"/>
      <c r="E10" s="12"/>
      <c r="F10" s="12"/>
      <c r="G10" s="8"/>
      <c r="H10" s="9"/>
      <c r="I10" s="9"/>
      <c r="J10" s="22"/>
    </row>
    <row r="11" ht="16" customHeight="1" spans="1:10">
      <c r="A11" s="12"/>
      <c r="B11" s="12"/>
      <c r="C11" s="12"/>
      <c r="D11" s="12"/>
      <c r="E11" s="12"/>
      <c r="F11" s="12"/>
      <c r="G11" s="10" t="s">
        <v>22</v>
      </c>
      <c r="H11" s="11">
        <v>11837.94</v>
      </c>
      <c r="I11" s="11">
        <v>0</v>
      </c>
      <c r="J11" s="22"/>
    </row>
    <row r="12" ht="16" customHeight="1" spans="1:10">
      <c r="A12" s="8"/>
      <c r="B12" s="8"/>
      <c r="C12" s="8"/>
      <c r="D12" s="8"/>
      <c r="E12" s="8"/>
      <c r="F12" s="8"/>
      <c r="G12" s="8"/>
      <c r="H12" s="9"/>
      <c r="I12" s="9"/>
      <c r="J12" s="20"/>
    </row>
    <row r="13" ht="16" customHeight="1" spans="1:10">
      <c r="A13" s="14">
        <f>MAX($A$1:A12)+1</f>
        <v>3</v>
      </c>
      <c r="B13" s="14">
        <v>2022.04</v>
      </c>
      <c r="C13" s="14" t="s">
        <v>10</v>
      </c>
      <c r="D13" s="14" t="s">
        <v>23</v>
      </c>
      <c r="E13" s="25" t="s">
        <v>24</v>
      </c>
      <c r="F13" s="14" t="s">
        <v>25</v>
      </c>
      <c r="G13" s="14" t="s">
        <v>26</v>
      </c>
      <c r="H13" s="15">
        <v>450000</v>
      </c>
      <c r="I13" s="15">
        <v>0</v>
      </c>
      <c r="J13" s="23" t="s">
        <v>15</v>
      </c>
    </row>
    <row r="14" ht="16" customHeight="1" spans="1:10">
      <c r="A14" s="10">
        <f>MAX($A$1:A13)+1</f>
        <v>4</v>
      </c>
      <c r="B14" s="10">
        <v>2022.04</v>
      </c>
      <c r="C14" s="10" t="s">
        <v>10</v>
      </c>
      <c r="D14" s="10" t="s">
        <v>27</v>
      </c>
      <c r="E14" s="10" t="s">
        <v>28</v>
      </c>
      <c r="F14" s="10" t="s">
        <v>29</v>
      </c>
      <c r="G14" s="10" t="s">
        <v>19</v>
      </c>
      <c r="H14" s="11">
        <v>394466.95</v>
      </c>
      <c r="I14" s="11">
        <v>103106.06</v>
      </c>
      <c r="J14" s="21" t="s">
        <v>15</v>
      </c>
    </row>
    <row r="15" ht="16" customHeight="1" spans="1:10">
      <c r="A15" s="12"/>
      <c r="B15" s="12"/>
      <c r="C15" s="12"/>
      <c r="D15" s="12"/>
      <c r="E15" s="12"/>
      <c r="F15" s="12"/>
      <c r="G15" s="8"/>
      <c r="H15" s="9"/>
      <c r="I15" s="9"/>
      <c r="J15" s="22"/>
    </row>
    <row r="16" ht="16" customHeight="1" spans="1:10">
      <c r="A16" s="12"/>
      <c r="B16" s="12"/>
      <c r="C16" s="12"/>
      <c r="D16" s="12"/>
      <c r="E16" s="12"/>
      <c r="F16" s="12"/>
      <c r="G16" s="10" t="s">
        <v>20</v>
      </c>
      <c r="H16" s="11">
        <v>19723.34</v>
      </c>
      <c r="I16" s="11">
        <v>5155.3</v>
      </c>
      <c r="J16" s="22"/>
    </row>
    <row r="17" ht="16" customHeight="1" spans="1:10">
      <c r="A17" s="8"/>
      <c r="B17" s="8"/>
      <c r="C17" s="8"/>
      <c r="D17" s="8"/>
      <c r="E17" s="8"/>
      <c r="F17" s="8"/>
      <c r="G17" s="8"/>
      <c r="H17" s="9"/>
      <c r="I17" s="9"/>
      <c r="J17" s="20"/>
    </row>
    <row r="18" ht="16" customHeight="1" spans="1:10">
      <c r="A18" s="14">
        <f>MAX($A$1:A17)+1</f>
        <v>5</v>
      </c>
      <c r="B18" s="14">
        <v>2022.04</v>
      </c>
      <c r="C18" s="14" t="s">
        <v>10</v>
      </c>
      <c r="D18" s="14" t="s">
        <v>30</v>
      </c>
      <c r="E18" s="14" t="s">
        <v>31</v>
      </c>
      <c r="F18" s="14" t="s">
        <v>32</v>
      </c>
      <c r="G18" s="14" t="s">
        <v>14</v>
      </c>
      <c r="H18" s="15">
        <v>77.94</v>
      </c>
      <c r="I18" s="15">
        <v>0</v>
      </c>
      <c r="J18" s="23" t="s">
        <v>15</v>
      </c>
    </row>
    <row r="19" ht="16" customHeight="1" spans="1:10">
      <c r="A19" s="14">
        <f>MAX($A$1:A18)+1</f>
        <v>6</v>
      </c>
      <c r="B19" s="14">
        <v>2022.04</v>
      </c>
      <c r="C19" s="14" t="s">
        <v>10</v>
      </c>
      <c r="D19" s="14" t="s">
        <v>33</v>
      </c>
      <c r="E19" s="14" t="s">
        <v>34</v>
      </c>
      <c r="F19" s="14" t="s">
        <v>35</v>
      </c>
      <c r="G19" s="14" t="s">
        <v>36</v>
      </c>
      <c r="H19" s="15">
        <v>201</v>
      </c>
      <c r="I19" s="15">
        <v>0</v>
      </c>
      <c r="J19" s="23" t="s">
        <v>15</v>
      </c>
    </row>
    <row r="20" ht="16" customHeight="1" spans="1:10">
      <c r="A20" s="10">
        <f>MAX($A$1:A19)+1</f>
        <v>7</v>
      </c>
      <c r="B20" s="10">
        <v>2022.04</v>
      </c>
      <c r="C20" s="10" t="s">
        <v>10</v>
      </c>
      <c r="D20" s="10" t="s">
        <v>37</v>
      </c>
      <c r="E20" s="10" t="s">
        <v>38</v>
      </c>
      <c r="F20" s="10" t="s">
        <v>39</v>
      </c>
      <c r="G20" s="10" t="s">
        <v>40</v>
      </c>
      <c r="H20" s="11">
        <v>3166.95</v>
      </c>
      <c r="I20" s="11">
        <v>0</v>
      </c>
      <c r="J20" s="21" t="s">
        <v>15</v>
      </c>
    </row>
    <row r="21" ht="16" customHeight="1" spans="1:10">
      <c r="A21" s="8"/>
      <c r="B21" s="8"/>
      <c r="C21" s="8"/>
      <c r="D21" s="8"/>
      <c r="E21" s="8"/>
      <c r="F21" s="8"/>
      <c r="G21" s="8"/>
      <c r="H21" s="9"/>
      <c r="I21" s="9"/>
      <c r="J21" s="20"/>
    </row>
    <row r="22" ht="16" customHeight="1" spans="1:10">
      <c r="A22" s="10">
        <f>MAX($A$1:A21)+1</f>
        <v>8</v>
      </c>
      <c r="B22" s="10">
        <v>2022.04</v>
      </c>
      <c r="C22" s="10" t="s">
        <v>10</v>
      </c>
      <c r="D22" s="10" t="s">
        <v>41</v>
      </c>
      <c r="E22" s="10" t="s">
        <v>42</v>
      </c>
      <c r="F22" s="10" t="s">
        <v>43</v>
      </c>
      <c r="G22" s="10" t="s">
        <v>44</v>
      </c>
      <c r="H22" s="11">
        <v>20802.7</v>
      </c>
      <c r="I22" s="11">
        <v>0</v>
      </c>
      <c r="J22" s="21" t="s">
        <v>15</v>
      </c>
    </row>
    <row r="23" ht="16" customHeight="1" spans="1:10">
      <c r="A23" s="12"/>
      <c r="B23" s="12"/>
      <c r="C23" s="12"/>
      <c r="D23" s="12"/>
      <c r="E23" s="12"/>
      <c r="F23" s="12"/>
      <c r="G23" s="8"/>
      <c r="H23" s="9"/>
      <c r="I23" s="9"/>
      <c r="J23" s="22"/>
    </row>
    <row r="24" ht="16" customHeight="1" spans="1:10">
      <c r="A24" s="12"/>
      <c r="B24" s="12">
        <v>2022.04</v>
      </c>
      <c r="C24" s="12"/>
      <c r="D24" s="12"/>
      <c r="E24" s="12"/>
      <c r="F24" s="12"/>
      <c r="G24" s="10" t="s">
        <v>21</v>
      </c>
      <c r="H24" s="11">
        <v>13840.74</v>
      </c>
      <c r="I24" s="11">
        <v>0</v>
      </c>
      <c r="J24" s="22"/>
    </row>
    <row r="25" ht="16" customHeight="1" spans="1:10">
      <c r="A25" s="12"/>
      <c r="B25" s="12">
        <v>2022.04</v>
      </c>
      <c r="C25" s="12"/>
      <c r="D25" s="12"/>
      <c r="E25" s="12"/>
      <c r="F25" s="12"/>
      <c r="G25" s="8"/>
      <c r="H25" s="9"/>
      <c r="I25" s="9"/>
      <c r="J25" s="22"/>
    </row>
    <row r="26" ht="16" customHeight="1" spans="1:10">
      <c r="A26" s="12"/>
      <c r="B26" s="12"/>
      <c r="C26" s="12"/>
      <c r="D26" s="12"/>
      <c r="E26" s="12"/>
      <c r="F26" s="12"/>
      <c r="G26" s="10" t="s">
        <v>45</v>
      </c>
      <c r="H26" s="11">
        <v>45277.57</v>
      </c>
      <c r="I26" s="11">
        <v>0</v>
      </c>
      <c r="J26" s="22"/>
    </row>
    <row r="27" ht="16" customHeight="1" spans="1:10">
      <c r="A27" s="12"/>
      <c r="B27" s="12"/>
      <c r="C27" s="12"/>
      <c r="D27" s="12"/>
      <c r="E27" s="12"/>
      <c r="F27" s="12"/>
      <c r="G27" s="12"/>
      <c r="H27" s="13"/>
      <c r="I27" s="13"/>
      <c r="J27" s="22"/>
    </row>
    <row r="28" ht="16" customHeight="1" spans="1:10">
      <c r="A28" s="12"/>
      <c r="B28" s="12"/>
      <c r="C28" s="12"/>
      <c r="D28" s="12"/>
      <c r="E28" s="12"/>
      <c r="F28" s="12"/>
      <c r="G28" s="12"/>
      <c r="H28" s="13"/>
      <c r="I28" s="13"/>
      <c r="J28" s="22"/>
    </row>
    <row r="29" ht="16" customHeight="1" spans="1:10">
      <c r="A29" s="12"/>
      <c r="B29" s="12"/>
      <c r="C29" s="12"/>
      <c r="D29" s="12"/>
      <c r="E29" s="12"/>
      <c r="F29" s="12"/>
      <c r="G29" s="12"/>
      <c r="H29" s="13"/>
      <c r="I29" s="13"/>
      <c r="J29" s="22"/>
    </row>
    <row r="30" ht="16" customHeight="1" spans="1:10">
      <c r="A30" s="12"/>
      <c r="B30" s="12"/>
      <c r="C30" s="12"/>
      <c r="D30" s="12"/>
      <c r="E30" s="12"/>
      <c r="F30" s="12"/>
      <c r="G30" s="12"/>
      <c r="H30" s="13"/>
      <c r="I30" s="13"/>
      <c r="J30" s="22"/>
    </row>
    <row r="31" ht="16" customHeight="1" spans="1:10">
      <c r="A31" s="12"/>
      <c r="B31" s="12"/>
      <c r="C31" s="12"/>
      <c r="D31" s="12"/>
      <c r="E31" s="12"/>
      <c r="F31" s="12"/>
      <c r="G31" s="12"/>
      <c r="H31" s="13"/>
      <c r="I31" s="13"/>
      <c r="J31" s="22"/>
    </row>
    <row r="32" ht="16" customHeight="1" spans="1:10">
      <c r="A32" s="12"/>
      <c r="B32" s="12"/>
      <c r="C32" s="12"/>
      <c r="D32" s="12"/>
      <c r="E32" s="12"/>
      <c r="F32" s="12"/>
      <c r="G32" s="12"/>
      <c r="H32" s="13"/>
      <c r="I32" s="13"/>
      <c r="J32" s="22"/>
    </row>
    <row r="33" ht="16" customHeight="1" spans="1:10">
      <c r="A33" s="12"/>
      <c r="B33" s="12"/>
      <c r="C33" s="12"/>
      <c r="D33" s="12"/>
      <c r="E33" s="12"/>
      <c r="F33" s="12"/>
      <c r="G33" s="12"/>
      <c r="H33" s="13"/>
      <c r="I33" s="13"/>
      <c r="J33" s="22"/>
    </row>
    <row r="34" ht="16" customHeight="1" spans="1:10">
      <c r="A34" s="8"/>
      <c r="B34" s="8"/>
      <c r="C34" s="8"/>
      <c r="D34" s="8"/>
      <c r="E34" s="8"/>
      <c r="F34" s="8"/>
      <c r="G34" s="8"/>
      <c r="H34" s="9"/>
      <c r="I34" s="9"/>
      <c r="J34" s="20"/>
    </row>
    <row r="35" ht="16" customHeight="1" spans="1:10">
      <c r="A35" s="14">
        <f>MAX($A$1:A34)+1</f>
        <v>9</v>
      </c>
      <c r="B35" s="14">
        <v>2022.04</v>
      </c>
      <c r="C35" s="14" t="s">
        <v>10</v>
      </c>
      <c r="D35" s="14" t="s">
        <v>46</v>
      </c>
      <c r="E35" s="14" t="s">
        <v>47</v>
      </c>
      <c r="F35" s="14" t="s">
        <v>48</v>
      </c>
      <c r="G35" s="14" t="s">
        <v>49</v>
      </c>
      <c r="H35" s="15">
        <v>31.7</v>
      </c>
      <c r="I35" s="15">
        <v>0</v>
      </c>
      <c r="J35" s="23" t="s">
        <v>15</v>
      </c>
    </row>
    <row r="36" ht="16" customHeight="1" spans="1:10">
      <c r="A36" s="14">
        <f>MAX($A$1:A35)+1</f>
        <v>10</v>
      </c>
      <c r="B36" s="14">
        <v>2022.04</v>
      </c>
      <c r="C36" s="14" t="s">
        <v>10</v>
      </c>
      <c r="D36" s="14" t="s">
        <v>50</v>
      </c>
      <c r="E36" s="14" t="s">
        <v>51</v>
      </c>
      <c r="F36" s="14" t="s">
        <v>52</v>
      </c>
      <c r="G36" s="14" t="s">
        <v>49</v>
      </c>
      <c r="H36" s="15">
        <v>30</v>
      </c>
      <c r="I36" s="15">
        <v>0</v>
      </c>
      <c r="J36" s="23" t="s">
        <v>15</v>
      </c>
    </row>
    <row r="37" ht="16" customHeight="1" spans="1:10">
      <c r="A37" s="10">
        <f>MAX($A$1:A36)+1</f>
        <v>11</v>
      </c>
      <c r="B37" s="10">
        <v>2022.04</v>
      </c>
      <c r="C37" s="10" t="s">
        <v>10</v>
      </c>
      <c r="D37" s="10" t="s">
        <v>53</v>
      </c>
      <c r="E37" s="10" t="s">
        <v>54</v>
      </c>
      <c r="F37" s="10" t="s">
        <v>55</v>
      </c>
      <c r="G37" s="10" t="s">
        <v>21</v>
      </c>
      <c r="H37" s="11">
        <v>105198.99</v>
      </c>
      <c r="I37" s="11">
        <v>0</v>
      </c>
      <c r="J37" s="21" t="s">
        <v>15</v>
      </c>
    </row>
    <row r="38" ht="16" customHeight="1" spans="1:10">
      <c r="A38" s="12"/>
      <c r="B38" s="12"/>
      <c r="C38" s="12"/>
      <c r="D38" s="12"/>
      <c r="E38" s="12"/>
      <c r="F38" s="12"/>
      <c r="G38" s="12"/>
      <c r="H38" s="13"/>
      <c r="I38" s="13"/>
      <c r="J38" s="22"/>
    </row>
    <row r="39" ht="16" customHeight="1" spans="1:10">
      <c r="A39" s="8"/>
      <c r="B39" s="8"/>
      <c r="C39" s="8"/>
      <c r="D39" s="8"/>
      <c r="E39" s="8"/>
      <c r="F39" s="8"/>
      <c r="G39" s="8"/>
      <c r="H39" s="9"/>
      <c r="I39" s="9"/>
      <c r="J39" s="20"/>
    </row>
    <row r="40" ht="16" customHeight="1" spans="1:10">
      <c r="A40" s="10">
        <f>MAX($A$1:A39)+1</f>
        <v>12</v>
      </c>
      <c r="B40" s="10">
        <v>2022.04</v>
      </c>
      <c r="C40" s="10" t="s">
        <v>10</v>
      </c>
      <c r="D40" s="10" t="s">
        <v>56</v>
      </c>
      <c r="E40" s="10" t="s">
        <v>57</v>
      </c>
      <c r="F40" s="10" t="s">
        <v>58</v>
      </c>
      <c r="G40" s="14" t="s">
        <v>19</v>
      </c>
      <c r="H40" s="15">
        <v>12.99</v>
      </c>
      <c r="I40" s="15">
        <v>0</v>
      </c>
      <c r="J40" s="21" t="s">
        <v>15</v>
      </c>
    </row>
    <row r="41" ht="16" customHeight="1" spans="1:10">
      <c r="A41" s="12"/>
      <c r="B41" s="12"/>
      <c r="C41" s="12"/>
      <c r="D41" s="12"/>
      <c r="E41" s="12"/>
      <c r="F41" s="12"/>
      <c r="G41" s="14" t="s">
        <v>44</v>
      </c>
      <c r="H41" s="15">
        <v>23832</v>
      </c>
      <c r="I41" s="15">
        <v>0</v>
      </c>
      <c r="J41" s="22"/>
    </row>
    <row r="42" ht="16" customHeight="1" spans="1:10">
      <c r="A42" s="8"/>
      <c r="B42" s="8"/>
      <c r="C42" s="8"/>
      <c r="D42" s="8"/>
      <c r="E42" s="8"/>
      <c r="F42" s="8"/>
      <c r="G42" s="14" t="s">
        <v>21</v>
      </c>
      <c r="H42" s="15">
        <v>13131.44</v>
      </c>
      <c r="I42" s="15">
        <v>0</v>
      </c>
      <c r="J42" s="20"/>
    </row>
    <row r="43" ht="16" customHeight="1" spans="1:10">
      <c r="A43" s="14">
        <f>MAX($A$1:A42)+1</f>
        <v>13</v>
      </c>
      <c r="B43" s="14">
        <v>2022.04</v>
      </c>
      <c r="C43" s="14" t="s">
        <v>10</v>
      </c>
      <c r="D43" s="14" t="s">
        <v>59</v>
      </c>
      <c r="E43" s="14" t="s">
        <v>60</v>
      </c>
      <c r="F43" s="14" t="s">
        <v>61</v>
      </c>
      <c r="G43" s="14" t="s">
        <v>40</v>
      </c>
      <c r="H43" s="15">
        <v>13470.47</v>
      </c>
      <c r="I43" s="15">
        <v>0</v>
      </c>
      <c r="J43" s="23" t="s">
        <v>15</v>
      </c>
    </row>
    <row r="44" ht="16" customHeight="1" spans="1:10">
      <c r="A44" s="10">
        <f>MAX($A$1:A43)+1</f>
        <v>14</v>
      </c>
      <c r="B44" s="10">
        <v>2022.04</v>
      </c>
      <c r="C44" s="10" t="s">
        <v>10</v>
      </c>
      <c r="D44" s="16" t="s">
        <v>62</v>
      </c>
      <c r="E44" s="10" t="s">
        <v>63</v>
      </c>
      <c r="F44" s="10" t="s">
        <v>64</v>
      </c>
      <c r="G44" s="14" t="s">
        <v>19</v>
      </c>
      <c r="H44" s="15">
        <v>11485.15</v>
      </c>
      <c r="I44" s="15">
        <v>0</v>
      </c>
      <c r="J44" s="21" t="s">
        <v>15</v>
      </c>
    </row>
    <row r="45" ht="16" customHeight="1" spans="1:10">
      <c r="A45" s="12"/>
      <c r="B45" s="12"/>
      <c r="C45" s="12"/>
      <c r="D45" s="17"/>
      <c r="E45" s="12"/>
      <c r="F45" s="12"/>
      <c r="G45" s="10" t="s">
        <v>40</v>
      </c>
      <c r="H45" s="11">
        <v>25266.17</v>
      </c>
      <c r="I45" s="11">
        <v>0</v>
      </c>
      <c r="J45" s="22"/>
    </row>
    <row r="46" ht="16" customHeight="1" spans="1:10">
      <c r="A46" s="12"/>
      <c r="B46" s="12">
        <v>2022.04</v>
      </c>
      <c r="C46" s="12"/>
      <c r="D46" s="17"/>
      <c r="E46" s="12"/>
      <c r="F46" s="12"/>
      <c r="G46" s="12"/>
      <c r="H46" s="13"/>
      <c r="I46" s="13"/>
      <c r="J46" s="22"/>
    </row>
    <row r="47" ht="16" customHeight="1" spans="1:10">
      <c r="A47" s="12"/>
      <c r="B47" s="12">
        <v>2022.04</v>
      </c>
      <c r="C47" s="12"/>
      <c r="D47" s="17"/>
      <c r="E47" s="12"/>
      <c r="F47" s="12"/>
      <c r="G47" s="12"/>
      <c r="H47" s="13"/>
      <c r="I47" s="13"/>
      <c r="J47" s="22"/>
    </row>
    <row r="48" ht="16" customHeight="1" spans="1:10">
      <c r="A48" s="12"/>
      <c r="B48" s="12"/>
      <c r="C48" s="12"/>
      <c r="D48" s="17"/>
      <c r="E48" s="12"/>
      <c r="F48" s="12"/>
      <c r="G48" s="8"/>
      <c r="H48" s="9"/>
      <c r="I48" s="9"/>
      <c r="J48" s="22"/>
    </row>
    <row r="49" ht="16" customHeight="1" spans="1:10">
      <c r="A49" s="8"/>
      <c r="B49" s="8"/>
      <c r="C49" s="8"/>
      <c r="D49" s="18"/>
      <c r="E49" s="8"/>
      <c r="F49" s="8"/>
      <c r="G49" s="14" t="s">
        <v>20</v>
      </c>
      <c r="H49" s="15">
        <v>57.42</v>
      </c>
      <c r="I49" s="15">
        <v>0</v>
      </c>
      <c r="J49" s="20"/>
    </row>
    <row r="50" ht="16" customHeight="1" spans="1:10">
      <c r="A50" s="10">
        <f>MAX($A$1:A49)+1</f>
        <v>15</v>
      </c>
      <c r="B50" s="10">
        <v>2022.04</v>
      </c>
      <c r="C50" s="10" t="s">
        <v>10</v>
      </c>
      <c r="D50" s="10" t="s">
        <v>65</v>
      </c>
      <c r="E50" s="10" t="s">
        <v>66</v>
      </c>
      <c r="F50" s="10" t="s">
        <v>67</v>
      </c>
      <c r="G50" s="14" t="s">
        <v>19</v>
      </c>
      <c r="H50" s="15">
        <v>29702.97</v>
      </c>
      <c r="I50" s="15">
        <v>0</v>
      </c>
      <c r="J50" s="21" t="s">
        <v>15</v>
      </c>
    </row>
    <row r="51" ht="16" customHeight="1" spans="1:10">
      <c r="A51" s="8"/>
      <c r="B51" s="8"/>
      <c r="C51" s="8"/>
      <c r="D51" s="8"/>
      <c r="E51" s="8"/>
      <c r="F51" s="8"/>
      <c r="G51" s="14" t="s">
        <v>20</v>
      </c>
      <c r="H51" s="15">
        <v>742.57</v>
      </c>
      <c r="I51" s="15">
        <v>0</v>
      </c>
      <c r="J51" s="20"/>
    </row>
    <row r="52" ht="16" customHeight="1" spans="1:10">
      <c r="A52" s="10">
        <f>MAX($A$1:A51)+1</f>
        <v>16</v>
      </c>
      <c r="B52" s="10">
        <v>2022.04</v>
      </c>
      <c r="C52" s="10" t="s">
        <v>10</v>
      </c>
      <c r="D52" s="10" t="s">
        <v>68</v>
      </c>
      <c r="E52" s="10" t="s">
        <v>69</v>
      </c>
      <c r="F52" s="10" t="s">
        <v>70</v>
      </c>
      <c r="G52" s="10" t="s">
        <v>19</v>
      </c>
      <c r="H52" s="11">
        <v>6544.83</v>
      </c>
      <c r="I52" s="11">
        <v>0</v>
      </c>
      <c r="J52" s="21" t="s">
        <v>15</v>
      </c>
    </row>
    <row r="53" ht="16" customHeight="1" spans="1:10">
      <c r="A53" s="12"/>
      <c r="B53" s="12"/>
      <c r="C53" s="12"/>
      <c r="D53" s="12"/>
      <c r="E53" s="12"/>
      <c r="F53" s="12"/>
      <c r="G53" s="8"/>
      <c r="H53" s="9"/>
      <c r="I53" s="9"/>
      <c r="J53" s="22"/>
    </row>
    <row r="54" ht="16" customHeight="1" spans="1:10">
      <c r="A54" s="12"/>
      <c r="B54" s="12"/>
      <c r="C54" s="12"/>
      <c r="D54" s="12"/>
      <c r="E54" s="12"/>
      <c r="F54" s="12"/>
      <c r="G54" s="14" t="s">
        <v>40</v>
      </c>
      <c r="H54" s="15">
        <v>12240.55</v>
      </c>
      <c r="I54" s="15">
        <v>0</v>
      </c>
      <c r="J54" s="22"/>
    </row>
    <row r="55" ht="16" customHeight="1" spans="1:10">
      <c r="A55" s="12"/>
      <c r="B55" s="12"/>
      <c r="C55" s="12"/>
      <c r="D55" s="12"/>
      <c r="E55" s="12"/>
      <c r="F55" s="12"/>
      <c r="G55" s="14" t="s">
        <v>20</v>
      </c>
      <c r="H55" s="15">
        <v>163.62</v>
      </c>
      <c r="I55" s="15">
        <v>0</v>
      </c>
      <c r="J55" s="22"/>
    </row>
    <row r="56" ht="16" customHeight="1" spans="1:10">
      <c r="A56" s="8"/>
      <c r="B56" s="8"/>
      <c r="C56" s="8"/>
      <c r="D56" s="8"/>
      <c r="E56" s="8"/>
      <c r="F56" s="8"/>
      <c r="G56" s="14" t="s">
        <v>49</v>
      </c>
      <c r="H56" s="15">
        <v>99.2</v>
      </c>
      <c r="I56" s="15">
        <v>0</v>
      </c>
      <c r="J56" s="20"/>
    </row>
    <row r="57" ht="16" customHeight="1" spans="1:10">
      <c r="A57" s="10">
        <f>MAX($A$1:A56)+1</f>
        <v>17</v>
      </c>
      <c r="B57" s="10">
        <v>2022.04</v>
      </c>
      <c r="C57" s="10" t="s">
        <v>10</v>
      </c>
      <c r="D57" s="10" t="s">
        <v>71</v>
      </c>
      <c r="E57" s="10" t="s">
        <v>72</v>
      </c>
      <c r="F57" s="10" t="s">
        <v>73</v>
      </c>
      <c r="G57" s="10" t="s">
        <v>19</v>
      </c>
      <c r="H57" s="11">
        <v>930611.42</v>
      </c>
      <c r="I57" s="11">
        <v>811122.94</v>
      </c>
      <c r="J57" s="21" t="s">
        <v>15</v>
      </c>
    </row>
    <row r="58" ht="16" customHeight="1" spans="1:10">
      <c r="A58" s="12"/>
      <c r="B58" s="12">
        <v>2022.04</v>
      </c>
      <c r="C58" s="12"/>
      <c r="D58" s="12"/>
      <c r="E58" s="12"/>
      <c r="F58" s="12"/>
      <c r="G58" s="8"/>
      <c r="H58" s="9"/>
      <c r="I58" s="9"/>
      <c r="J58" s="22"/>
    </row>
    <row r="59" ht="16" customHeight="1" spans="1:10">
      <c r="A59" s="12"/>
      <c r="B59" s="12"/>
      <c r="C59" s="12"/>
      <c r="D59" s="12"/>
      <c r="E59" s="12"/>
      <c r="F59" s="12"/>
      <c r="G59" s="10" t="s">
        <v>20</v>
      </c>
      <c r="H59" s="11">
        <v>42930.57</v>
      </c>
      <c r="I59" s="11">
        <v>40556.15</v>
      </c>
      <c r="J59" s="22"/>
    </row>
    <row r="60" ht="16" customHeight="1" spans="1:10">
      <c r="A60" s="12"/>
      <c r="B60" s="12"/>
      <c r="C60" s="12"/>
      <c r="D60" s="12"/>
      <c r="E60" s="12"/>
      <c r="F60" s="12"/>
      <c r="G60" s="8"/>
      <c r="H60" s="9"/>
      <c r="I60" s="9"/>
      <c r="J60" s="22"/>
    </row>
    <row r="61" ht="16" customHeight="1" spans="1:10">
      <c r="A61" s="12"/>
      <c r="B61" s="12"/>
      <c r="C61" s="12"/>
      <c r="D61" s="12"/>
      <c r="E61" s="12"/>
      <c r="F61" s="12"/>
      <c r="G61" s="10" t="s">
        <v>49</v>
      </c>
      <c r="H61" s="11">
        <v>5164.9</v>
      </c>
      <c r="I61" s="11">
        <v>4506.1</v>
      </c>
      <c r="J61" s="22"/>
    </row>
    <row r="62" ht="16" customHeight="1" spans="1:10">
      <c r="A62" s="12"/>
      <c r="B62" s="12"/>
      <c r="C62" s="12"/>
      <c r="D62" s="12"/>
      <c r="E62" s="12"/>
      <c r="F62" s="12"/>
      <c r="G62" s="8"/>
      <c r="H62" s="9"/>
      <c r="I62" s="9"/>
      <c r="J62" s="22"/>
    </row>
    <row r="63" ht="16" customHeight="1" spans="1:10">
      <c r="A63" s="12"/>
      <c r="B63" s="12"/>
      <c r="C63" s="12"/>
      <c r="D63" s="12"/>
      <c r="E63" s="12"/>
      <c r="F63" s="12"/>
      <c r="G63" s="10" t="s">
        <v>21</v>
      </c>
      <c r="H63" s="11">
        <v>73403.88</v>
      </c>
      <c r="I63" s="11">
        <v>0</v>
      </c>
      <c r="J63" s="22"/>
    </row>
    <row r="64" ht="16" customHeight="1" spans="1:10">
      <c r="A64" s="12"/>
      <c r="B64" s="12"/>
      <c r="C64" s="12"/>
      <c r="D64" s="12"/>
      <c r="E64" s="12"/>
      <c r="F64" s="12"/>
      <c r="G64" s="8"/>
      <c r="H64" s="9"/>
      <c r="I64" s="9"/>
      <c r="J64" s="22"/>
    </row>
    <row r="65" ht="16" customHeight="1" spans="1:10">
      <c r="A65" s="12"/>
      <c r="B65" s="12"/>
      <c r="C65" s="12"/>
      <c r="D65" s="12"/>
      <c r="E65" s="12"/>
      <c r="F65" s="12"/>
      <c r="G65" s="10" t="s">
        <v>22</v>
      </c>
      <c r="H65" s="11">
        <v>683798.59</v>
      </c>
      <c r="I65" s="11">
        <v>360499.08</v>
      </c>
      <c r="J65" s="22"/>
    </row>
    <row r="66" ht="16" customHeight="1" spans="1:10">
      <c r="A66" s="12"/>
      <c r="B66" s="12"/>
      <c r="C66" s="12"/>
      <c r="D66" s="12"/>
      <c r="E66" s="12"/>
      <c r="F66" s="12"/>
      <c r="G66" s="12"/>
      <c r="H66" s="13"/>
      <c r="I66" s="13"/>
      <c r="J66" s="22"/>
    </row>
    <row r="67" ht="16" customHeight="1" spans="1:10">
      <c r="A67" s="8"/>
      <c r="B67" s="8"/>
      <c r="C67" s="8"/>
      <c r="D67" s="8"/>
      <c r="E67" s="8"/>
      <c r="F67" s="8"/>
      <c r="G67" s="8"/>
      <c r="H67" s="9"/>
      <c r="I67" s="9"/>
      <c r="J67" s="20"/>
    </row>
    <row r="68" ht="16" customHeight="1" spans="1:10">
      <c r="A68" s="10">
        <f>MAX($A$1:A67)+1</f>
        <v>18</v>
      </c>
      <c r="B68" s="10">
        <v>2022.04</v>
      </c>
      <c r="C68" s="10" t="s">
        <v>10</v>
      </c>
      <c r="D68" s="10" t="s">
        <v>74</v>
      </c>
      <c r="E68" s="10" t="s">
        <v>75</v>
      </c>
      <c r="F68" s="10" t="s">
        <v>76</v>
      </c>
      <c r="G68" s="14" t="s">
        <v>19</v>
      </c>
      <c r="H68" s="15">
        <v>238826.71</v>
      </c>
      <c r="I68" s="14" t="s">
        <v>77</v>
      </c>
      <c r="J68" s="21" t="s">
        <v>15</v>
      </c>
    </row>
    <row r="69" ht="16" customHeight="1" spans="1:10">
      <c r="A69" s="12"/>
      <c r="B69" s="12">
        <v>2022.04</v>
      </c>
      <c r="C69" s="12"/>
      <c r="D69" s="12"/>
      <c r="E69" s="12"/>
      <c r="F69" s="12"/>
      <c r="G69" s="14" t="s">
        <v>20</v>
      </c>
      <c r="H69" s="15">
        <v>5970.67</v>
      </c>
      <c r="I69" s="14" t="s">
        <v>78</v>
      </c>
      <c r="J69" s="22"/>
    </row>
    <row r="70" ht="16" customHeight="1" spans="1:10">
      <c r="A70" s="12"/>
      <c r="B70" s="12"/>
      <c r="C70" s="12"/>
      <c r="D70" s="12"/>
      <c r="E70" s="12"/>
      <c r="F70" s="12"/>
      <c r="G70" s="14" t="s">
        <v>44</v>
      </c>
      <c r="H70" s="15">
        <v>1022.55</v>
      </c>
      <c r="I70" s="14" t="s">
        <v>79</v>
      </c>
      <c r="J70" s="22"/>
    </row>
    <row r="71" ht="16" customHeight="1" spans="1:10">
      <c r="A71" s="12"/>
      <c r="B71" s="12"/>
      <c r="C71" s="12"/>
      <c r="D71" s="12"/>
      <c r="E71" s="12"/>
      <c r="F71" s="12"/>
      <c r="G71" s="14" t="s">
        <v>49</v>
      </c>
      <c r="H71" s="15">
        <v>1194.1</v>
      </c>
      <c r="I71" s="14" t="s">
        <v>80</v>
      </c>
      <c r="J71" s="22"/>
    </row>
    <row r="72" ht="16" customHeight="1" spans="1:10">
      <c r="A72" s="12"/>
      <c r="B72" s="12"/>
      <c r="C72" s="12"/>
      <c r="D72" s="12"/>
      <c r="E72" s="12"/>
      <c r="F72" s="12"/>
      <c r="G72" s="10" t="s">
        <v>22</v>
      </c>
      <c r="H72" s="11">
        <v>74080.35</v>
      </c>
      <c r="I72" s="11">
        <v>74080.35</v>
      </c>
      <c r="J72" s="22"/>
    </row>
    <row r="73" ht="16" customHeight="1" spans="1:10">
      <c r="A73" s="8"/>
      <c r="B73" s="8"/>
      <c r="C73" s="8"/>
      <c r="D73" s="8"/>
      <c r="E73" s="8"/>
      <c r="F73" s="8"/>
      <c r="G73" s="8"/>
      <c r="H73" s="9"/>
      <c r="I73" s="9"/>
      <c r="J73" s="20"/>
    </row>
    <row r="74" ht="16" customHeight="1" spans="1:10">
      <c r="A74" s="10">
        <f>MAX($A$1:A73)+1</f>
        <v>19</v>
      </c>
      <c r="B74" s="10">
        <v>2022.04</v>
      </c>
      <c r="C74" s="10" t="s">
        <v>10</v>
      </c>
      <c r="D74" s="10" t="s">
        <v>81</v>
      </c>
      <c r="E74" s="10" t="s">
        <v>82</v>
      </c>
      <c r="F74" s="10" t="s">
        <v>83</v>
      </c>
      <c r="G74" s="10" t="s">
        <v>19</v>
      </c>
      <c r="H74" s="11">
        <v>85991.22</v>
      </c>
      <c r="I74" s="11">
        <v>0</v>
      </c>
      <c r="J74" s="21" t="s">
        <v>15</v>
      </c>
    </row>
    <row r="75" ht="16" customHeight="1" spans="1:10">
      <c r="A75" s="12"/>
      <c r="B75" s="12"/>
      <c r="C75" s="12"/>
      <c r="D75" s="12"/>
      <c r="E75" s="12"/>
      <c r="F75" s="12"/>
      <c r="G75" s="8"/>
      <c r="H75" s="9"/>
      <c r="I75" s="9"/>
      <c r="J75" s="22"/>
    </row>
    <row r="76" ht="16" customHeight="1" spans="1:10">
      <c r="A76" s="12"/>
      <c r="B76" s="12"/>
      <c r="C76" s="12"/>
      <c r="D76" s="12"/>
      <c r="E76" s="12"/>
      <c r="F76" s="12"/>
      <c r="G76" s="10" t="s">
        <v>20</v>
      </c>
      <c r="H76" s="11">
        <v>4299.56</v>
      </c>
      <c r="I76" s="11">
        <v>0</v>
      </c>
      <c r="J76" s="22"/>
    </row>
    <row r="77" ht="16" customHeight="1" spans="1:10">
      <c r="A77" s="8"/>
      <c r="B77" s="8"/>
      <c r="C77" s="8"/>
      <c r="D77" s="8"/>
      <c r="E77" s="8"/>
      <c r="F77" s="8"/>
      <c r="G77" s="8"/>
      <c r="H77" s="9"/>
      <c r="I77" s="9"/>
      <c r="J77" s="20"/>
    </row>
    <row r="78" ht="16" customHeight="1" spans="1:10">
      <c r="A78" s="10">
        <f>MAX($A$1:A77)+1</f>
        <v>20</v>
      </c>
      <c r="B78" s="10">
        <v>2022.04</v>
      </c>
      <c r="C78" s="10" t="s">
        <v>10</v>
      </c>
      <c r="D78" s="10" t="s">
        <v>84</v>
      </c>
      <c r="E78" s="10" t="s">
        <v>85</v>
      </c>
      <c r="F78" s="10" t="s">
        <v>86</v>
      </c>
      <c r="G78" s="10" t="s">
        <v>19</v>
      </c>
      <c r="H78" s="11">
        <v>71236.82</v>
      </c>
      <c r="I78" s="11">
        <v>71236.82</v>
      </c>
      <c r="J78" s="21" t="s">
        <v>15</v>
      </c>
    </row>
    <row r="79" ht="16" customHeight="1" spans="1:10">
      <c r="A79" s="12"/>
      <c r="B79" s="12">
        <v>2022.04</v>
      </c>
      <c r="C79" s="12"/>
      <c r="D79" s="12"/>
      <c r="E79" s="12" t="s">
        <v>85</v>
      </c>
      <c r="F79" s="12" t="s">
        <v>86</v>
      </c>
      <c r="G79" s="12"/>
      <c r="H79" s="13"/>
      <c r="I79" s="13"/>
      <c r="J79" s="22"/>
    </row>
    <row r="80" ht="16" customHeight="1" spans="1:10">
      <c r="A80" s="12"/>
      <c r="B80" s="12">
        <v>2022.04</v>
      </c>
      <c r="C80" s="12"/>
      <c r="D80" s="12"/>
      <c r="E80" s="12" t="s">
        <v>85</v>
      </c>
      <c r="F80" s="12" t="s">
        <v>86</v>
      </c>
      <c r="G80" s="8"/>
      <c r="H80" s="9"/>
      <c r="I80" s="9"/>
      <c r="J80" s="22"/>
    </row>
    <row r="81" ht="16" customHeight="1" spans="1:10">
      <c r="A81" s="12"/>
      <c r="B81" s="12"/>
      <c r="C81" s="12"/>
      <c r="D81" s="12"/>
      <c r="E81" s="12" t="s">
        <v>85</v>
      </c>
      <c r="F81" s="12" t="s">
        <v>86</v>
      </c>
      <c r="G81" s="10" t="s">
        <v>20</v>
      </c>
      <c r="H81" s="11">
        <v>3561.84</v>
      </c>
      <c r="I81" s="11">
        <v>3561.84</v>
      </c>
      <c r="J81" s="22"/>
    </row>
    <row r="82" ht="16" customHeight="1" spans="1:10">
      <c r="A82" s="12"/>
      <c r="B82" s="12"/>
      <c r="C82" s="12"/>
      <c r="D82" s="12"/>
      <c r="E82" s="12" t="s">
        <v>85</v>
      </c>
      <c r="F82" s="12" t="s">
        <v>86</v>
      </c>
      <c r="G82" s="12"/>
      <c r="H82" s="13"/>
      <c r="I82" s="13"/>
      <c r="J82" s="22"/>
    </row>
    <row r="83" ht="16" customHeight="1" spans="1:10">
      <c r="A83" s="12"/>
      <c r="B83" s="12"/>
      <c r="C83" s="12"/>
      <c r="D83" s="12"/>
      <c r="E83" s="12" t="s">
        <v>85</v>
      </c>
      <c r="F83" s="12" t="s">
        <v>86</v>
      </c>
      <c r="G83" s="8"/>
      <c r="H83" s="9"/>
      <c r="I83" s="9"/>
      <c r="J83" s="22"/>
    </row>
    <row r="84" ht="16" customHeight="1" spans="1:10">
      <c r="A84" s="12"/>
      <c r="B84" s="12"/>
      <c r="C84" s="12"/>
      <c r="D84" s="12"/>
      <c r="E84" s="12" t="s">
        <v>85</v>
      </c>
      <c r="F84" s="12" t="s">
        <v>86</v>
      </c>
      <c r="G84" s="10" t="s">
        <v>22</v>
      </c>
      <c r="H84" s="11">
        <v>56461.31</v>
      </c>
      <c r="I84" s="11">
        <v>56461.31</v>
      </c>
      <c r="J84" s="22"/>
    </row>
    <row r="85" ht="16" customHeight="1" spans="1:10">
      <c r="A85" s="12"/>
      <c r="B85" s="12"/>
      <c r="C85" s="12"/>
      <c r="D85" s="12"/>
      <c r="E85" s="12" t="s">
        <v>85</v>
      </c>
      <c r="F85" s="12" t="s">
        <v>86</v>
      </c>
      <c r="G85" s="12"/>
      <c r="H85" s="13"/>
      <c r="I85" s="13"/>
      <c r="J85" s="22"/>
    </row>
    <row r="86" ht="16" customHeight="1" spans="1:10">
      <c r="A86" s="12"/>
      <c r="B86" s="12"/>
      <c r="C86" s="12"/>
      <c r="D86" s="12"/>
      <c r="E86" s="12" t="s">
        <v>85</v>
      </c>
      <c r="F86" s="12" t="s">
        <v>86</v>
      </c>
      <c r="G86" s="12"/>
      <c r="H86" s="13"/>
      <c r="I86" s="13"/>
      <c r="J86" s="22"/>
    </row>
    <row r="87" ht="16" customHeight="1" spans="1:10">
      <c r="A87" s="12"/>
      <c r="B87" s="12"/>
      <c r="C87" s="12"/>
      <c r="D87" s="12"/>
      <c r="E87" s="12" t="s">
        <v>85</v>
      </c>
      <c r="F87" s="12" t="s">
        <v>86</v>
      </c>
      <c r="G87" s="12"/>
      <c r="H87" s="13"/>
      <c r="I87" s="13"/>
      <c r="J87" s="22"/>
    </row>
    <row r="88" ht="16" customHeight="1" spans="1:10">
      <c r="A88" s="8"/>
      <c r="B88" s="8"/>
      <c r="C88" s="8"/>
      <c r="D88" s="8"/>
      <c r="E88" s="8" t="s">
        <v>85</v>
      </c>
      <c r="F88" s="8" t="s">
        <v>86</v>
      </c>
      <c r="G88" s="8"/>
      <c r="H88" s="9"/>
      <c r="I88" s="9"/>
      <c r="J88" s="20"/>
    </row>
    <row r="89" ht="16" customHeight="1" spans="1:10">
      <c r="A89" s="10">
        <f>MAX($A$1:A88)+1</f>
        <v>21</v>
      </c>
      <c r="B89" s="10">
        <v>2022.04</v>
      </c>
      <c r="C89" s="10" t="s">
        <v>10</v>
      </c>
      <c r="D89" s="10" t="s">
        <v>87</v>
      </c>
      <c r="E89" s="10" t="s">
        <v>88</v>
      </c>
      <c r="F89" s="10" t="s">
        <v>89</v>
      </c>
      <c r="G89" s="14" t="s">
        <v>19</v>
      </c>
      <c r="H89" s="15">
        <v>161115.9</v>
      </c>
      <c r="I89" s="15">
        <v>0</v>
      </c>
      <c r="J89" s="21" t="s">
        <v>15</v>
      </c>
    </row>
    <row r="90" ht="16" customHeight="1" spans="1:10">
      <c r="A90" s="12"/>
      <c r="B90" s="12">
        <v>2022.04</v>
      </c>
      <c r="C90" s="12"/>
      <c r="D90" s="12"/>
      <c r="E90" s="12" t="s">
        <v>88</v>
      </c>
      <c r="F90" s="12" t="s">
        <v>89</v>
      </c>
      <c r="G90" s="14" t="s">
        <v>20</v>
      </c>
      <c r="H90" s="15">
        <v>4027.9</v>
      </c>
      <c r="I90" s="15">
        <v>0</v>
      </c>
      <c r="J90" s="22"/>
    </row>
    <row r="91" ht="16" customHeight="1" spans="1:10">
      <c r="A91" s="12"/>
      <c r="B91" s="12">
        <v>2022.04</v>
      </c>
      <c r="C91" s="12"/>
      <c r="D91" s="12"/>
      <c r="E91" s="12" t="s">
        <v>88</v>
      </c>
      <c r="F91" s="12" t="s">
        <v>89</v>
      </c>
      <c r="G91" s="10" t="s">
        <v>21</v>
      </c>
      <c r="H91" s="11">
        <v>5134.22</v>
      </c>
      <c r="I91" s="11">
        <v>0</v>
      </c>
      <c r="J91" s="22"/>
    </row>
    <row r="92" ht="16" customHeight="1" spans="1:10">
      <c r="A92" s="12"/>
      <c r="B92" s="12"/>
      <c r="C92" s="12"/>
      <c r="D92" s="12"/>
      <c r="E92" s="12" t="s">
        <v>88</v>
      </c>
      <c r="F92" s="12" t="s">
        <v>89</v>
      </c>
      <c r="G92" s="8"/>
      <c r="H92" s="9"/>
      <c r="I92" s="9"/>
      <c r="J92" s="22"/>
    </row>
    <row r="93" ht="16" customHeight="1" spans="1:10">
      <c r="A93" s="8"/>
      <c r="B93" s="8"/>
      <c r="C93" s="8"/>
      <c r="D93" s="8"/>
      <c r="E93" s="8" t="s">
        <v>88</v>
      </c>
      <c r="F93" s="8" t="s">
        <v>89</v>
      </c>
      <c r="G93" s="14" t="s">
        <v>22</v>
      </c>
      <c r="H93" s="15">
        <v>127676.58</v>
      </c>
      <c r="I93" s="15">
        <v>0</v>
      </c>
      <c r="J93" s="20"/>
    </row>
    <row r="94" ht="16" customHeight="1" spans="1:10">
      <c r="A94" s="10">
        <f>MAX($A$1:A93)+1</f>
        <v>22</v>
      </c>
      <c r="B94" s="10">
        <v>2022.04</v>
      </c>
      <c r="C94" s="10" t="s">
        <v>10</v>
      </c>
      <c r="D94" s="10" t="s">
        <v>90</v>
      </c>
      <c r="E94" s="10" t="s">
        <v>91</v>
      </c>
      <c r="F94" s="10" t="s">
        <v>92</v>
      </c>
      <c r="G94" s="10" t="s">
        <v>19</v>
      </c>
      <c r="H94" s="11">
        <v>287855.85</v>
      </c>
      <c r="I94" s="11">
        <v>141993.11</v>
      </c>
      <c r="J94" s="21" t="s">
        <v>15</v>
      </c>
    </row>
    <row r="95" ht="16" customHeight="1" spans="1:10">
      <c r="A95" s="12"/>
      <c r="B95" s="12"/>
      <c r="C95" s="12"/>
      <c r="D95" s="12"/>
      <c r="E95" s="12" t="s">
        <v>91</v>
      </c>
      <c r="F95" s="12" t="s">
        <v>92</v>
      </c>
      <c r="G95" s="12"/>
      <c r="H95" s="13"/>
      <c r="I95" s="13"/>
      <c r="J95" s="22"/>
    </row>
    <row r="96" ht="16" customHeight="1" spans="1:10">
      <c r="A96" s="12"/>
      <c r="B96" s="12"/>
      <c r="C96" s="12"/>
      <c r="D96" s="12"/>
      <c r="E96" s="12" t="s">
        <v>91</v>
      </c>
      <c r="F96" s="12" t="s">
        <v>92</v>
      </c>
      <c r="G96" s="12"/>
      <c r="H96" s="13"/>
      <c r="I96" s="13"/>
      <c r="J96" s="22"/>
    </row>
    <row r="97" ht="16" customHeight="1" spans="1:10">
      <c r="A97" s="12"/>
      <c r="B97" s="12"/>
      <c r="C97" s="12"/>
      <c r="D97" s="12"/>
      <c r="E97" s="12" t="s">
        <v>91</v>
      </c>
      <c r="F97" s="12" t="s">
        <v>92</v>
      </c>
      <c r="G97" s="8"/>
      <c r="H97" s="9"/>
      <c r="I97" s="9"/>
      <c r="J97" s="22"/>
    </row>
    <row r="98" ht="16" customHeight="1" spans="1:10">
      <c r="A98" s="12"/>
      <c r="B98" s="12"/>
      <c r="C98" s="12"/>
      <c r="D98" s="12"/>
      <c r="E98" s="12" t="s">
        <v>91</v>
      </c>
      <c r="F98" s="12" t="s">
        <v>92</v>
      </c>
      <c r="G98" s="10" t="s">
        <v>20</v>
      </c>
      <c r="H98" s="11">
        <v>17101.91</v>
      </c>
      <c r="I98" s="11">
        <v>7099.65</v>
      </c>
      <c r="J98" s="22"/>
    </row>
    <row r="99" ht="16" customHeight="1" spans="1:10">
      <c r="A99" s="12"/>
      <c r="B99" s="12"/>
      <c r="C99" s="12"/>
      <c r="D99" s="12"/>
      <c r="E99" s="12" t="s">
        <v>91</v>
      </c>
      <c r="F99" s="12" t="s">
        <v>92</v>
      </c>
      <c r="G99" s="12"/>
      <c r="H99" s="13"/>
      <c r="I99" s="13"/>
      <c r="J99" s="22"/>
    </row>
    <row r="100" ht="16" customHeight="1" spans="1:10">
      <c r="A100" s="12"/>
      <c r="B100" s="12"/>
      <c r="C100" s="12"/>
      <c r="D100" s="12"/>
      <c r="E100" s="12" t="s">
        <v>91</v>
      </c>
      <c r="F100" s="12" t="s">
        <v>92</v>
      </c>
      <c r="G100" s="12"/>
      <c r="H100" s="13"/>
      <c r="I100" s="13"/>
      <c r="J100" s="22"/>
    </row>
    <row r="101" ht="16" customHeight="1" spans="1:10">
      <c r="A101" s="8"/>
      <c r="B101" s="8">
        <v>2022.04</v>
      </c>
      <c r="C101" s="8"/>
      <c r="D101" s="8"/>
      <c r="E101" s="8" t="s">
        <v>91</v>
      </c>
      <c r="F101" s="8" t="s">
        <v>92</v>
      </c>
      <c r="G101" s="8"/>
      <c r="H101" s="9"/>
      <c r="I101" s="9"/>
      <c r="J101" s="20"/>
    </row>
    <row r="102" ht="16" customHeight="1" spans="1:10">
      <c r="A102" s="10">
        <f>MAX($A$1:A101)+1</f>
        <v>23</v>
      </c>
      <c r="B102" s="10">
        <v>2022.04</v>
      </c>
      <c r="C102" s="10" t="s">
        <v>10</v>
      </c>
      <c r="D102" s="10" t="s">
        <v>93</v>
      </c>
      <c r="E102" s="10" t="s">
        <v>94</v>
      </c>
      <c r="F102" s="10" t="s">
        <v>95</v>
      </c>
      <c r="G102" s="14" t="s">
        <v>19</v>
      </c>
      <c r="H102" s="15">
        <v>3102.91</v>
      </c>
      <c r="I102" s="15">
        <v>3102.91</v>
      </c>
      <c r="J102" s="21" t="s">
        <v>15</v>
      </c>
    </row>
    <row r="103" ht="16" customHeight="1" spans="1:10">
      <c r="A103" s="8"/>
      <c r="B103" s="8"/>
      <c r="C103" s="8"/>
      <c r="D103" s="8"/>
      <c r="E103" s="8" t="s">
        <v>94</v>
      </c>
      <c r="F103" s="8" t="s">
        <v>95</v>
      </c>
      <c r="G103" s="14" t="s">
        <v>20</v>
      </c>
      <c r="H103" s="15">
        <v>77.57</v>
      </c>
      <c r="I103" s="15">
        <v>77.57</v>
      </c>
      <c r="J103" s="20"/>
    </row>
    <row r="104" ht="16" customHeight="1" spans="1:10">
      <c r="A104" s="10">
        <f>MAX($A$1:A103)+1</f>
        <v>24</v>
      </c>
      <c r="B104" s="10">
        <v>2022.04</v>
      </c>
      <c r="C104" s="10" t="s">
        <v>10</v>
      </c>
      <c r="D104" s="10" t="s">
        <v>96</v>
      </c>
      <c r="E104" s="10" t="s">
        <v>97</v>
      </c>
      <c r="F104" s="10" t="s">
        <v>98</v>
      </c>
      <c r="G104" s="10" t="s">
        <v>49</v>
      </c>
      <c r="H104" s="11">
        <v>34882.5</v>
      </c>
      <c r="I104" s="11">
        <v>34882.5</v>
      </c>
      <c r="J104" s="21" t="s">
        <v>15</v>
      </c>
    </row>
    <row r="105" ht="16" customHeight="1" spans="1:10">
      <c r="A105" s="12"/>
      <c r="B105" s="12"/>
      <c r="C105" s="12"/>
      <c r="D105" s="12"/>
      <c r="E105" s="12" t="s">
        <v>97</v>
      </c>
      <c r="F105" s="12" t="s">
        <v>98</v>
      </c>
      <c r="G105" s="12"/>
      <c r="H105" s="13"/>
      <c r="I105" s="13"/>
      <c r="J105" s="22"/>
    </row>
    <row r="106" ht="16" customHeight="1" spans="1:10">
      <c r="A106" s="8"/>
      <c r="B106" s="8"/>
      <c r="C106" s="8"/>
      <c r="D106" s="8"/>
      <c r="E106" s="8" t="s">
        <v>97</v>
      </c>
      <c r="F106" s="8" t="s">
        <v>98</v>
      </c>
      <c r="G106" s="8"/>
      <c r="H106" s="9"/>
      <c r="I106" s="9"/>
      <c r="J106" s="20"/>
    </row>
    <row r="107" ht="16" customHeight="1" spans="1:10">
      <c r="A107" s="14">
        <f>MAX($A$1:A106)+1</f>
        <v>25</v>
      </c>
      <c r="B107" s="14">
        <v>2022.04</v>
      </c>
      <c r="C107" s="14" t="s">
        <v>10</v>
      </c>
      <c r="D107" s="14" t="s">
        <v>99</v>
      </c>
      <c r="E107" s="14" t="s">
        <v>100</v>
      </c>
      <c r="F107" s="14" t="s">
        <v>101</v>
      </c>
      <c r="G107" s="14" t="s">
        <v>40</v>
      </c>
      <c r="H107" s="15">
        <v>266.13</v>
      </c>
      <c r="I107" s="15">
        <v>266.13</v>
      </c>
      <c r="J107" s="23" t="s">
        <v>15</v>
      </c>
    </row>
    <row r="108" ht="16" customHeight="1" spans="1:10">
      <c r="A108" s="10">
        <f>MAX($A$1:A107)+1</f>
        <v>26</v>
      </c>
      <c r="B108" s="10">
        <v>2022.04</v>
      </c>
      <c r="C108" s="10" t="s">
        <v>10</v>
      </c>
      <c r="D108" s="10" t="s">
        <v>102</v>
      </c>
      <c r="E108" s="10" t="s">
        <v>103</v>
      </c>
      <c r="F108" s="10" t="s">
        <v>104</v>
      </c>
      <c r="G108" s="14" t="s">
        <v>19</v>
      </c>
      <c r="H108" s="15">
        <v>681.72</v>
      </c>
      <c r="I108" s="15">
        <v>681.72</v>
      </c>
      <c r="J108" s="21" t="s">
        <v>15</v>
      </c>
    </row>
    <row r="109" ht="16" customHeight="1" spans="1:10">
      <c r="A109" s="8"/>
      <c r="B109" s="8"/>
      <c r="C109" s="8"/>
      <c r="D109" s="8"/>
      <c r="E109" s="8" t="s">
        <v>103</v>
      </c>
      <c r="F109" s="8" t="s">
        <v>104</v>
      </c>
      <c r="G109" s="14" t="s">
        <v>20</v>
      </c>
      <c r="H109" s="15">
        <v>6.82</v>
      </c>
      <c r="I109" s="15">
        <v>6.82</v>
      </c>
      <c r="J109" s="20"/>
    </row>
    <row r="110" ht="16" customHeight="1" spans="1:10">
      <c r="A110" s="10">
        <f>MAX($A$1:A109)+1</f>
        <v>27</v>
      </c>
      <c r="B110" s="10">
        <v>2022.04</v>
      </c>
      <c r="C110" s="10" t="s">
        <v>10</v>
      </c>
      <c r="D110" s="10" t="s">
        <v>105</v>
      </c>
      <c r="E110" s="10" t="s">
        <v>106</v>
      </c>
      <c r="F110" s="10" t="s">
        <v>107</v>
      </c>
      <c r="G110" s="14" t="s">
        <v>19</v>
      </c>
      <c r="H110" s="15">
        <v>1590970.61</v>
      </c>
      <c r="I110" s="15">
        <v>1590970.61</v>
      </c>
      <c r="J110" s="21" t="s">
        <v>15</v>
      </c>
    </row>
    <row r="111" ht="16" customHeight="1" spans="1:10">
      <c r="A111" s="12"/>
      <c r="B111" s="12"/>
      <c r="C111" s="12"/>
      <c r="D111" s="12"/>
      <c r="E111" s="12" t="s">
        <v>106</v>
      </c>
      <c r="F111" s="12" t="s">
        <v>107</v>
      </c>
      <c r="G111" s="14" t="s">
        <v>40</v>
      </c>
      <c r="H111" s="15">
        <v>212328.2</v>
      </c>
      <c r="I111" s="15">
        <v>212328.2</v>
      </c>
      <c r="J111" s="22"/>
    </row>
    <row r="112" ht="16" customHeight="1" spans="1:10">
      <c r="A112" s="12"/>
      <c r="B112" s="12">
        <v>2022.04</v>
      </c>
      <c r="C112" s="12"/>
      <c r="D112" s="12"/>
      <c r="E112" s="12" t="s">
        <v>106</v>
      </c>
      <c r="F112" s="12" t="s">
        <v>107</v>
      </c>
      <c r="G112" s="14" t="s">
        <v>20</v>
      </c>
      <c r="H112" s="15">
        <v>94240.01</v>
      </c>
      <c r="I112" s="15">
        <v>94240.01</v>
      </c>
      <c r="J112" s="22"/>
    </row>
    <row r="113" ht="16" customHeight="1" spans="1:10">
      <c r="A113" s="8"/>
      <c r="B113" s="8">
        <v>2022.04</v>
      </c>
      <c r="C113" s="8"/>
      <c r="D113" s="8"/>
      <c r="E113" s="8" t="s">
        <v>106</v>
      </c>
      <c r="F113" s="8" t="s">
        <v>107</v>
      </c>
      <c r="G113" s="14" t="s">
        <v>49</v>
      </c>
      <c r="H113" s="15">
        <v>7707</v>
      </c>
      <c r="I113" s="15">
        <v>7707</v>
      </c>
      <c r="J113" s="20"/>
    </row>
    <row r="114" s="2" customFormat="1" ht="16" customHeight="1" spans="1:10">
      <c r="A114" s="14">
        <v>28</v>
      </c>
      <c r="B114" s="14">
        <v>2022.04</v>
      </c>
      <c r="C114" s="14" t="s">
        <v>10</v>
      </c>
      <c r="D114" s="14" t="s">
        <v>108</v>
      </c>
      <c r="E114" s="14" t="s">
        <v>109</v>
      </c>
      <c r="F114" s="14" t="s">
        <v>110</v>
      </c>
      <c r="G114" s="14" t="s">
        <v>36</v>
      </c>
      <c r="H114" s="14">
        <v>165</v>
      </c>
      <c r="I114" s="14">
        <v>165</v>
      </c>
      <c r="J114" s="23" t="s">
        <v>15</v>
      </c>
    </row>
    <row r="115" s="2" customFormat="1" ht="16" customHeight="1" spans="1:10">
      <c r="A115" s="14">
        <v>29</v>
      </c>
      <c r="B115" s="14">
        <v>2022.04</v>
      </c>
      <c r="C115" s="14" t="s">
        <v>10</v>
      </c>
      <c r="D115" s="14" t="s">
        <v>111</v>
      </c>
      <c r="E115" s="14" t="s">
        <v>112</v>
      </c>
      <c r="F115" s="14" t="s">
        <v>113</v>
      </c>
      <c r="G115" s="14" t="s">
        <v>19</v>
      </c>
      <c r="H115" s="14">
        <v>76928.96</v>
      </c>
      <c r="I115" s="14">
        <v>76928.96</v>
      </c>
      <c r="J115" s="23" t="s">
        <v>15</v>
      </c>
    </row>
    <row r="116" s="2" customFormat="1" ht="16" customHeight="1" spans="1:10">
      <c r="A116" s="14"/>
      <c r="B116" s="14"/>
      <c r="C116" s="14"/>
      <c r="D116" s="14"/>
      <c r="E116" s="14"/>
      <c r="F116" s="14"/>
      <c r="G116" s="14"/>
      <c r="H116" s="14"/>
      <c r="I116" s="14"/>
      <c r="J116" s="23"/>
    </row>
    <row r="117" s="3" customFormat="1" ht="16" customHeight="1" spans="1:10">
      <c r="A117" s="14"/>
      <c r="B117" s="14"/>
      <c r="C117" s="14"/>
      <c r="D117" s="14"/>
      <c r="E117" s="14"/>
      <c r="F117" s="14"/>
      <c r="G117" s="14" t="s">
        <v>20</v>
      </c>
      <c r="H117" s="14">
        <v>3846.45</v>
      </c>
      <c r="I117" s="14">
        <v>3846.45</v>
      </c>
      <c r="J117" s="23"/>
    </row>
    <row r="118" s="3" customFormat="1" ht="16" customHeight="1" spans="1:10">
      <c r="A118" s="14"/>
      <c r="B118" s="14"/>
      <c r="C118" s="14"/>
      <c r="D118" s="14"/>
      <c r="E118" s="14"/>
      <c r="F118" s="14"/>
      <c r="G118" s="14"/>
      <c r="H118" s="14"/>
      <c r="I118" s="14"/>
      <c r="J118" s="23"/>
    </row>
    <row r="119" s="3" customFormat="1" spans="1:10">
      <c r="A119" s="24"/>
      <c r="B119" s="24"/>
      <c r="C119" s="24"/>
      <c r="D119" s="24"/>
      <c r="E119" s="24"/>
      <c r="F119" s="24"/>
      <c r="G119" s="24"/>
      <c r="H119" s="24"/>
      <c r="I119" s="24"/>
      <c r="J119" s="24"/>
    </row>
    <row r="120" s="3" customFormat="1" spans="1:10">
      <c r="A120" s="24"/>
      <c r="B120" s="24"/>
      <c r="C120" s="24"/>
      <c r="D120" s="24"/>
      <c r="E120" s="24"/>
      <c r="F120" s="24"/>
      <c r="G120" s="24"/>
      <c r="H120" s="24"/>
      <c r="I120" s="24"/>
      <c r="J120" s="24"/>
    </row>
  </sheetData>
  <mergeCells count="230">
    <mergeCell ref="A3:A12"/>
    <mergeCell ref="A14:A17"/>
    <mergeCell ref="A20:A21"/>
    <mergeCell ref="A22:A34"/>
    <mergeCell ref="A37:A39"/>
    <mergeCell ref="A40:A42"/>
    <mergeCell ref="A44:A49"/>
    <mergeCell ref="A50:A51"/>
    <mergeCell ref="A52:A56"/>
    <mergeCell ref="A57:A67"/>
    <mergeCell ref="A68:A73"/>
    <mergeCell ref="A74:A77"/>
    <mergeCell ref="A78:A88"/>
    <mergeCell ref="A89:A93"/>
    <mergeCell ref="A94:A101"/>
    <mergeCell ref="A102:A103"/>
    <mergeCell ref="A104:A106"/>
    <mergeCell ref="A108:A109"/>
    <mergeCell ref="A110:A113"/>
    <mergeCell ref="A115:A118"/>
    <mergeCell ref="B3:B12"/>
    <mergeCell ref="B14:B17"/>
    <mergeCell ref="B20:B21"/>
    <mergeCell ref="B22:B34"/>
    <mergeCell ref="B37:B39"/>
    <mergeCell ref="B40:B42"/>
    <mergeCell ref="B44:B49"/>
    <mergeCell ref="B50:B51"/>
    <mergeCell ref="B52:B56"/>
    <mergeCell ref="B57:B67"/>
    <mergeCell ref="B68:B73"/>
    <mergeCell ref="B74:B77"/>
    <mergeCell ref="B78:B88"/>
    <mergeCell ref="B89:B93"/>
    <mergeCell ref="B94:B101"/>
    <mergeCell ref="B102:B103"/>
    <mergeCell ref="B104:B106"/>
    <mergeCell ref="B108:B109"/>
    <mergeCell ref="B110:B113"/>
    <mergeCell ref="B115:B118"/>
    <mergeCell ref="C3:C12"/>
    <mergeCell ref="C14:C17"/>
    <mergeCell ref="C20:C21"/>
    <mergeCell ref="C22:C34"/>
    <mergeCell ref="C37:C39"/>
    <mergeCell ref="C40:C42"/>
    <mergeCell ref="C44:C49"/>
    <mergeCell ref="C50:C51"/>
    <mergeCell ref="C52:C56"/>
    <mergeCell ref="C57:C67"/>
    <mergeCell ref="C68:C73"/>
    <mergeCell ref="C74:C77"/>
    <mergeCell ref="C78:C88"/>
    <mergeCell ref="C89:C93"/>
    <mergeCell ref="C94:C101"/>
    <mergeCell ref="C102:C103"/>
    <mergeCell ref="C104:C106"/>
    <mergeCell ref="C108:C109"/>
    <mergeCell ref="C110:C113"/>
    <mergeCell ref="C115:C118"/>
    <mergeCell ref="D3:D12"/>
    <mergeCell ref="D14:D17"/>
    <mergeCell ref="D20:D21"/>
    <mergeCell ref="D22:D34"/>
    <mergeCell ref="D37:D39"/>
    <mergeCell ref="D40:D42"/>
    <mergeCell ref="D44:D49"/>
    <mergeCell ref="D50:D51"/>
    <mergeCell ref="D52:D56"/>
    <mergeCell ref="D57:D67"/>
    <mergeCell ref="D68:D73"/>
    <mergeCell ref="D74:D77"/>
    <mergeCell ref="D78:D88"/>
    <mergeCell ref="D89:D93"/>
    <mergeCell ref="D94:D101"/>
    <mergeCell ref="D102:D103"/>
    <mergeCell ref="D104:D106"/>
    <mergeCell ref="D108:D109"/>
    <mergeCell ref="D110:D113"/>
    <mergeCell ref="D115:D118"/>
    <mergeCell ref="E3:E12"/>
    <mergeCell ref="E14:E17"/>
    <mergeCell ref="E20:E21"/>
    <mergeCell ref="E22:E34"/>
    <mergeCell ref="E37:E39"/>
    <mergeCell ref="E40:E42"/>
    <mergeCell ref="E44:E49"/>
    <mergeCell ref="E50:E51"/>
    <mergeCell ref="E52:E56"/>
    <mergeCell ref="E57:E67"/>
    <mergeCell ref="E68:E73"/>
    <mergeCell ref="E74:E77"/>
    <mergeCell ref="E78:E88"/>
    <mergeCell ref="E89:E93"/>
    <mergeCell ref="E94:E101"/>
    <mergeCell ref="E102:E103"/>
    <mergeCell ref="E104:E106"/>
    <mergeCell ref="E108:E109"/>
    <mergeCell ref="E110:E113"/>
    <mergeCell ref="E115:E118"/>
    <mergeCell ref="F3:F12"/>
    <mergeCell ref="F14:F17"/>
    <mergeCell ref="F20:F21"/>
    <mergeCell ref="F22:F34"/>
    <mergeCell ref="F37:F39"/>
    <mergeCell ref="F40:F42"/>
    <mergeCell ref="F44:F49"/>
    <mergeCell ref="F50:F51"/>
    <mergeCell ref="F52:F56"/>
    <mergeCell ref="F57:F67"/>
    <mergeCell ref="F68:F73"/>
    <mergeCell ref="F74:F77"/>
    <mergeCell ref="F78:F88"/>
    <mergeCell ref="F89:F93"/>
    <mergeCell ref="F94:F101"/>
    <mergeCell ref="F102:F103"/>
    <mergeCell ref="F104:F106"/>
    <mergeCell ref="F108:F109"/>
    <mergeCell ref="F110:F113"/>
    <mergeCell ref="F115:F118"/>
    <mergeCell ref="G3:G5"/>
    <mergeCell ref="G6:G7"/>
    <mergeCell ref="G8:G10"/>
    <mergeCell ref="G11:G12"/>
    <mergeCell ref="G14:G15"/>
    <mergeCell ref="G16:G17"/>
    <mergeCell ref="G20:G21"/>
    <mergeCell ref="G22:G23"/>
    <mergeCell ref="G24:G25"/>
    <mergeCell ref="G26:G34"/>
    <mergeCell ref="G37:G39"/>
    <mergeCell ref="G45:G48"/>
    <mergeCell ref="G52:G53"/>
    <mergeCell ref="G57:G58"/>
    <mergeCell ref="G59:G60"/>
    <mergeCell ref="G61:G62"/>
    <mergeCell ref="G63:G64"/>
    <mergeCell ref="G65:G67"/>
    <mergeCell ref="G72:G73"/>
    <mergeCell ref="G74:G75"/>
    <mergeCell ref="G76:G77"/>
    <mergeCell ref="G78:G80"/>
    <mergeCell ref="G81:G83"/>
    <mergeCell ref="G84:G88"/>
    <mergeCell ref="G91:G92"/>
    <mergeCell ref="G94:G97"/>
    <mergeCell ref="G98:G101"/>
    <mergeCell ref="G104:G106"/>
    <mergeCell ref="G115:G116"/>
    <mergeCell ref="G117:G118"/>
    <mergeCell ref="H3:H5"/>
    <mergeCell ref="H6:H7"/>
    <mergeCell ref="H8:H10"/>
    <mergeCell ref="H11:H12"/>
    <mergeCell ref="H14:H15"/>
    <mergeCell ref="H16:H17"/>
    <mergeCell ref="H20:H21"/>
    <mergeCell ref="H22:H23"/>
    <mergeCell ref="H24:H25"/>
    <mergeCell ref="H26:H34"/>
    <mergeCell ref="H37:H39"/>
    <mergeCell ref="H45:H48"/>
    <mergeCell ref="H52:H53"/>
    <mergeCell ref="H57:H58"/>
    <mergeCell ref="H59:H60"/>
    <mergeCell ref="H61:H62"/>
    <mergeCell ref="H63:H64"/>
    <mergeCell ref="H65:H67"/>
    <mergeCell ref="H72:H73"/>
    <mergeCell ref="H74:H75"/>
    <mergeCell ref="H76:H77"/>
    <mergeCell ref="H78:H80"/>
    <mergeCell ref="H81:H83"/>
    <mergeCell ref="H84:H88"/>
    <mergeCell ref="H91:H92"/>
    <mergeCell ref="H94:H97"/>
    <mergeCell ref="H98:H101"/>
    <mergeCell ref="H104:H106"/>
    <mergeCell ref="H115:H116"/>
    <mergeCell ref="H117:H118"/>
    <mergeCell ref="I3:I5"/>
    <mergeCell ref="I6:I7"/>
    <mergeCell ref="I8:I10"/>
    <mergeCell ref="I11:I12"/>
    <mergeCell ref="I14:I15"/>
    <mergeCell ref="I16:I17"/>
    <mergeCell ref="I20:I21"/>
    <mergeCell ref="I22:I23"/>
    <mergeCell ref="I24:I25"/>
    <mergeCell ref="I26:I34"/>
    <mergeCell ref="I37:I39"/>
    <mergeCell ref="I45:I48"/>
    <mergeCell ref="I52:I53"/>
    <mergeCell ref="I57:I58"/>
    <mergeCell ref="I59:I60"/>
    <mergeCell ref="I61:I62"/>
    <mergeCell ref="I63:I64"/>
    <mergeCell ref="I65:I67"/>
    <mergeCell ref="I72:I73"/>
    <mergeCell ref="I74:I75"/>
    <mergeCell ref="I76:I77"/>
    <mergeCell ref="I78:I80"/>
    <mergeCell ref="I81:I83"/>
    <mergeCell ref="I84:I88"/>
    <mergeCell ref="I91:I92"/>
    <mergeCell ref="I94:I97"/>
    <mergeCell ref="I98:I101"/>
    <mergeCell ref="I104:I106"/>
    <mergeCell ref="I115:I116"/>
    <mergeCell ref="I117:I118"/>
    <mergeCell ref="J3:J12"/>
    <mergeCell ref="J14:J17"/>
    <mergeCell ref="J20:J21"/>
    <mergeCell ref="J22:J34"/>
    <mergeCell ref="J37:J39"/>
    <mergeCell ref="J40:J42"/>
    <mergeCell ref="J44:J49"/>
    <mergeCell ref="J50:J51"/>
    <mergeCell ref="J52:J56"/>
    <mergeCell ref="J57:J67"/>
    <mergeCell ref="J68:J73"/>
    <mergeCell ref="J74:J77"/>
    <mergeCell ref="J78:J88"/>
    <mergeCell ref="J89:J93"/>
    <mergeCell ref="J94:J101"/>
    <mergeCell ref="J102:J103"/>
    <mergeCell ref="J104:J106"/>
    <mergeCell ref="J108:J109"/>
    <mergeCell ref="J110:J113"/>
    <mergeCell ref="J115:J118"/>
  </mergeCells>
  <pageMargins left="0.75" right="0.75" top="1" bottom="1" header="0.5" footer="0.5"/>
  <pageSetup paperSize="9" scale="43"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单位纳税人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2022-04-02T02:42:00Z</dcterms:created>
  <dcterms:modified xsi:type="dcterms:W3CDTF">2022-04-07T08:25:15Z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KSOReadingLayout">
    <vt:bool>true</vt:bool>
  </property>
</Properties>
</file>