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9月分配表" sheetId="13" r:id="rId1"/>
    <sheet name="10月分配表" sheetId="15" r:id="rId2"/>
    <sheet name="11月分配表" sheetId="8" r:id="rId3"/>
    <sheet name="就业见习" sheetId="6" r:id="rId4"/>
    <sheet name="圆梦计划" sheetId="16" r:id="rId5"/>
  </sheet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sharedStrings.xml><?xml version="1.0" encoding="utf-8"?>
<sst xmlns="http://schemas.openxmlformats.org/spreadsheetml/2006/main" count="95" uniqueCount="45">
  <si>
    <t>2024年9月享受扶贫公益性岗位岗位补贴审核分配表</t>
  </si>
  <si>
    <t>序号</t>
  </si>
  <si>
    <t>单位名称</t>
  </si>
  <si>
    <t>补贴合计</t>
  </si>
  <si>
    <t>补贴标准（元）</t>
  </si>
  <si>
    <t>月数</t>
  </si>
  <si>
    <t>人数</t>
  </si>
  <si>
    <t>备 注</t>
  </si>
  <si>
    <t>大石头乡</t>
  </si>
  <si>
    <t>西吉尔镇</t>
  </si>
  <si>
    <t>英格堡乡</t>
  </si>
  <si>
    <t>新户镇</t>
  </si>
  <si>
    <t>白杨河乡</t>
  </si>
  <si>
    <t>照壁山乡</t>
  </si>
  <si>
    <t>雀仁乡</t>
  </si>
  <si>
    <t>东城镇</t>
  </si>
  <si>
    <t>博斯坦</t>
  </si>
  <si>
    <t>合计</t>
  </si>
  <si>
    <t>/</t>
  </si>
  <si>
    <t>2024年10月享受扶贫公益性岗位岗位补贴审核分配表</t>
  </si>
  <si>
    <t>2024年11月享受扶贫公益性岗位岗位补贴审核分配表</t>
  </si>
  <si>
    <t>2024年9月-11月大中专毕业生就业见习生活费补贴分配表</t>
  </si>
  <si>
    <t>单位：人、元</t>
  </si>
  <si>
    <t>单位</t>
  </si>
  <si>
    <t>姓名</t>
  </si>
  <si>
    <t>补贴时间</t>
  </si>
  <si>
    <t>补贴标准</t>
  </si>
  <si>
    <t>补贴金额（元）</t>
  </si>
  <si>
    <t>备　注</t>
  </si>
  <si>
    <t>新疆振胜律师事务所</t>
  </si>
  <si>
    <t>楚瓦合</t>
  </si>
  <si>
    <t>2024.9-2024.11（3个月）</t>
  </si>
  <si>
    <t>1165元/人</t>
  </si>
  <si>
    <t>热依汗古丽·吾斯满</t>
  </si>
  <si>
    <t>木垒县技工学校</t>
  </si>
  <si>
    <t>张玉洁</t>
  </si>
  <si>
    <t>木垒县高校毕业生圆梦计划创业培训花名册</t>
  </si>
  <si>
    <t>机构名称</t>
  </si>
  <si>
    <t>培训工种</t>
  </si>
  <si>
    <t>杨玉洁</t>
  </si>
  <si>
    <t>创业培训</t>
  </si>
  <si>
    <t>杨翠雪</t>
  </si>
  <si>
    <t>赵俊</t>
  </si>
  <si>
    <t>古丽夏提·司马义</t>
  </si>
  <si>
    <t>张兆旭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</si>
</sst>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常规_汇总表_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O11" sqref="O11"/>
    </sheetView>
  </sheetViews>
  <sheetFormatPr defaultColWidth="8.89166666666667" defaultRowHeight="13.5" outlineLevelCol="6"/>
  <cols>
    <col min="1" max="1" width="16.5666666666667" style="22" customWidth="1"/>
    <col min="2" max="2" width="25.1166666666667" style="22" customWidth="1"/>
    <col min="3" max="5" width="18.75" style="22" customWidth="1"/>
    <col min="6" max="6" width="13.375" style="22" customWidth="1"/>
    <col min="7" max="7" width="15.875" style="22" customWidth="1"/>
    <col min="8" max="16384" width="8.89166666666667" style="22"/>
  </cols>
  <sheetData>
    <row r="1" s="22" customFormat="1" ht="60" customHeight="1" spans="1:7">
      <c r="A1" s="24" t="s">
        <v>0</v>
      </c>
      <c r="B1" s="24"/>
      <c r="C1" s="24"/>
      <c r="D1" s="24"/>
      <c r="E1" s="24"/>
      <c r="F1" s="24"/>
      <c r="G1" s="24"/>
    </row>
    <row r="2" s="23" customFormat="1" ht="36" customHeight="1" spans="1:7">
      <c r="A2" s="25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="23" customFormat="1" ht="32" customHeight="1" spans="1:7">
      <c r="A3" s="25">
        <v>1</v>
      </c>
      <c r="B3" s="25" t="s">
        <v>8</v>
      </c>
      <c r="C3" s="25">
        <v>68040</v>
      </c>
      <c r="D3" s="27">
        <v>1620</v>
      </c>
      <c r="E3" s="28">
        <v>1</v>
      </c>
      <c r="F3" s="29">
        <v>42</v>
      </c>
      <c r="G3" s="25"/>
    </row>
    <row r="4" s="23" customFormat="1" ht="29" customHeight="1" spans="1:7">
      <c r="A4" s="25">
        <v>2</v>
      </c>
      <c r="B4" s="28" t="s">
        <v>9</v>
      </c>
      <c r="C4" s="25">
        <v>8100</v>
      </c>
      <c r="D4" s="27">
        <v>1620</v>
      </c>
      <c r="E4" s="28">
        <v>1</v>
      </c>
      <c r="F4" s="26">
        <v>5</v>
      </c>
      <c r="G4" s="28"/>
    </row>
    <row r="5" s="23" customFormat="1" ht="33" customHeight="1" spans="1:7">
      <c r="A5" s="25">
        <v>3</v>
      </c>
      <c r="B5" s="28" t="s">
        <v>10</v>
      </c>
      <c r="C5" s="27">
        <v>1620</v>
      </c>
      <c r="D5" s="27">
        <v>1620</v>
      </c>
      <c r="E5" s="28">
        <v>1</v>
      </c>
      <c r="F5" s="26">
        <v>1</v>
      </c>
      <c r="G5" s="28"/>
    </row>
    <row r="6" s="23" customFormat="1" ht="31" customHeight="1" spans="1:7">
      <c r="A6" s="25">
        <v>4</v>
      </c>
      <c r="B6" s="28" t="s">
        <v>11</v>
      </c>
      <c r="C6" s="25">
        <v>6480</v>
      </c>
      <c r="D6" s="27">
        <v>1620</v>
      </c>
      <c r="E6" s="28">
        <v>1</v>
      </c>
      <c r="F6" s="26">
        <v>4</v>
      </c>
      <c r="G6" s="28"/>
    </row>
    <row r="7" s="23" customFormat="1" ht="30" customHeight="1" spans="1:7">
      <c r="A7" s="25">
        <v>5</v>
      </c>
      <c r="B7" s="25" t="s">
        <v>12</v>
      </c>
      <c r="C7" s="25">
        <v>38880</v>
      </c>
      <c r="D7" s="27">
        <v>1620</v>
      </c>
      <c r="E7" s="28">
        <v>1</v>
      </c>
      <c r="F7" s="29">
        <v>24</v>
      </c>
      <c r="G7" s="28"/>
    </row>
    <row r="8" s="23" customFormat="1" ht="33" customHeight="1" spans="1:7">
      <c r="A8" s="25">
        <v>6</v>
      </c>
      <c r="B8" s="28" t="s">
        <v>13</v>
      </c>
      <c r="C8" s="25">
        <v>34020</v>
      </c>
      <c r="D8" s="27">
        <v>1620</v>
      </c>
      <c r="E8" s="28">
        <v>1</v>
      </c>
      <c r="F8" s="26">
        <v>21</v>
      </c>
      <c r="G8" s="28"/>
    </row>
    <row r="9" s="23" customFormat="1" ht="30" customHeight="1" spans="1:7">
      <c r="A9" s="25">
        <v>7</v>
      </c>
      <c r="B9" s="25" t="s">
        <v>14</v>
      </c>
      <c r="C9" s="25">
        <v>16200</v>
      </c>
      <c r="D9" s="27">
        <v>1620</v>
      </c>
      <c r="E9" s="28">
        <v>1</v>
      </c>
      <c r="F9" s="26">
        <v>10</v>
      </c>
      <c r="G9" s="28"/>
    </row>
    <row r="10" s="23" customFormat="1" ht="34" customHeight="1" spans="1:7">
      <c r="A10" s="25">
        <v>8</v>
      </c>
      <c r="B10" s="28" t="s">
        <v>15</v>
      </c>
      <c r="C10" s="25">
        <v>8100</v>
      </c>
      <c r="D10" s="27">
        <v>1620</v>
      </c>
      <c r="E10" s="28">
        <v>1</v>
      </c>
      <c r="F10" s="26">
        <v>5</v>
      </c>
      <c r="G10" s="28"/>
    </row>
    <row r="11" s="23" customFormat="1" ht="34" customHeight="1" spans="1:7">
      <c r="A11" s="25">
        <v>9</v>
      </c>
      <c r="B11" s="30" t="s">
        <v>16</v>
      </c>
      <c r="C11" s="25">
        <v>87480</v>
      </c>
      <c r="D11" s="27">
        <v>1620</v>
      </c>
      <c r="E11" s="28">
        <v>1</v>
      </c>
      <c r="F11" s="28">
        <v>54</v>
      </c>
      <c r="G11" s="31"/>
    </row>
    <row r="12" s="23" customFormat="1" ht="29" customHeight="1" spans="1:7">
      <c r="A12" s="28" t="s">
        <v>17</v>
      </c>
      <c r="B12" s="28"/>
      <c r="C12" s="28">
        <v>268920</v>
      </c>
      <c r="D12" s="28" t="s">
        <v>18</v>
      </c>
      <c r="E12" s="28"/>
      <c r="F12" s="28">
        <v>166</v>
      </c>
      <c r="G12" s="28"/>
    </row>
  </sheetData>
  <mergeCells count="3">
    <mergeCell ref="A1:G1"/>
    <mergeCell ref="A12:B12"/>
    <mergeCell ref="D12:E12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2" sqref="C12"/>
    </sheetView>
  </sheetViews>
  <sheetFormatPr defaultColWidth="8.89166666666667" defaultRowHeight="13.5" outlineLevelCol="6"/>
  <cols>
    <col min="1" max="1" width="16.5666666666667" style="22" customWidth="1"/>
    <col min="2" max="2" width="25.1166666666667" style="22" customWidth="1"/>
    <col min="3" max="5" width="18.75" style="22" customWidth="1"/>
    <col min="6" max="6" width="13.375" style="22" customWidth="1"/>
    <col min="7" max="7" width="15.875" style="22" customWidth="1"/>
    <col min="8" max="16384" width="8.89166666666667" style="22"/>
  </cols>
  <sheetData>
    <row r="1" s="22" customFormat="1" ht="60" customHeight="1" spans="1:7">
      <c r="A1" s="24" t="s">
        <v>19</v>
      </c>
      <c r="B1" s="24"/>
      <c r="C1" s="24"/>
      <c r="D1" s="24"/>
      <c r="E1" s="24"/>
      <c r="F1" s="24"/>
      <c r="G1" s="24"/>
    </row>
    <row r="2" s="23" customFormat="1" ht="36" customHeight="1" spans="1:7">
      <c r="A2" s="25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="23" customFormat="1" ht="32" customHeight="1" spans="1:7">
      <c r="A3" s="25">
        <v>1</v>
      </c>
      <c r="B3" s="25" t="s">
        <v>8</v>
      </c>
      <c r="C3" s="25">
        <f t="shared" ref="C3:C11" si="0">D3*F3</f>
        <v>79380</v>
      </c>
      <c r="D3" s="27">
        <v>1620</v>
      </c>
      <c r="E3" s="28">
        <v>1</v>
      </c>
      <c r="F3" s="29">
        <v>49</v>
      </c>
      <c r="G3" s="25"/>
    </row>
    <row r="4" s="23" customFormat="1" ht="29" customHeight="1" spans="1:7">
      <c r="A4" s="25">
        <v>2</v>
      </c>
      <c r="B4" s="28" t="s">
        <v>9</v>
      </c>
      <c r="C4" s="25">
        <f t="shared" si="0"/>
        <v>8100</v>
      </c>
      <c r="D4" s="27">
        <v>1620</v>
      </c>
      <c r="E4" s="28">
        <v>1</v>
      </c>
      <c r="F4" s="26">
        <v>5</v>
      </c>
      <c r="G4" s="28"/>
    </row>
    <row r="5" s="23" customFormat="1" ht="33" customHeight="1" spans="1:7">
      <c r="A5" s="25">
        <v>3</v>
      </c>
      <c r="B5" s="28" t="s">
        <v>10</v>
      </c>
      <c r="C5" s="25">
        <f t="shared" si="0"/>
        <v>1620</v>
      </c>
      <c r="D5" s="27">
        <v>1620</v>
      </c>
      <c r="E5" s="28">
        <v>1</v>
      </c>
      <c r="F5" s="26">
        <v>1</v>
      </c>
      <c r="G5" s="28"/>
    </row>
    <row r="6" s="23" customFormat="1" ht="31" customHeight="1" spans="1:7">
      <c r="A6" s="25">
        <v>4</v>
      </c>
      <c r="B6" s="28" t="s">
        <v>11</v>
      </c>
      <c r="C6" s="25">
        <f t="shared" si="0"/>
        <v>6480</v>
      </c>
      <c r="D6" s="27">
        <v>1620</v>
      </c>
      <c r="E6" s="28">
        <v>1</v>
      </c>
      <c r="F6" s="26">
        <v>4</v>
      </c>
      <c r="G6" s="28"/>
    </row>
    <row r="7" s="23" customFormat="1" ht="30" customHeight="1" spans="1:7">
      <c r="A7" s="25">
        <v>5</v>
      </c>
      <c r="B7" s="25" t="s">
        <v>12</v>
      </c>
      <c r="C7" s="25">
        <f t="shared" si="0"/>
        <v>38880</v>
      </c>
      <c r="D7" s="27">
        <v>1620</v>
      </c>
      <c r="E7" s="28">
        <v>1</v>
      </c>
      <c r="F7" s="29">
        <v>24</v>
      </c>
      <c r="G7" s="28"/>
    </row>
    <row r="8" s="23" customFormat="1" ht="33" customHeight="1" spans="1:7">
      <c r="A8" s="25">
        <v>6</v>
      </c>
      <c r="B8" s="28" t="s">
        <v>13</v>
      </c>
      <c r="C8" s="25">
        <f t="shared" si="0"/>
        <v>35640</v>
      </c>
      <c r="D8" s="27">
        <v>1620</v>
      </c>
      <c r="E8" s="28">
        <v>1</v>
      </c>
      <c r="F8" s="26">
        <v>22</v>
      </c>
      <c r="G8" s="28"/>
    </row>
    <row r="9" s="23" customFormat="1" ht="30" customHeight="1" spans="1:7">
      <c r="A9" s="25">
        <v>7</v>
      </c>
      <c r="B9" s="25" t="s">
        <v>14</v>
      </c>
      <c r="C9" s="25">
        <f t="shared" si="0"/>
        <v>12960</v>
      </c>
      <c r="D9" s="27">
        <v>1620</v>
      </c>
      <c r="E9" s="28">
        <v>1</v>
      </c>
      <c r="F9" s="26">
        <v>8</v>
      </c>
      <c r="G9" s="28"/>
    </row>
    <row r="10" s="23" customFormat="1" ht="34" customHeight="1" spans="1:7">
      <c r="A10" s="25">
        <v>8</v>
      </c>
      <c r="B10" s="28" t="s">
        <v>15</v>
      </c>
      <c r="C10" s="25">
        <f t="shared" si="0"/>
        <v>8100</v>
      </c>
      <c r="D10" s="27">
        <v>1620</v>
      </c>
      <c r="E10" s="28">
        <v>1</v>
      </c>
      <c r="F10" s="26">
        <v>5</v>
      </c>
      <c r="G10" s="28"/>
    </row>
    <row r="11" s="23" customFormat="1" ht="34" customHeight="1" spans="1:7">
      <c r="A11" s="25">
        <v>9</v>
      </c>
      <c r="B11" s="30" t="s">
        <v>16</v>
      </c>
      <c r="C11" s="25">
        <f t="shared" si="0"/>
        <v>87480</v>
      </c>
      <c r="D11" s="27">
        <v>1620</v>
      </c>
      <c r="E11" s="28">
        <v>1</v>
      </c>
      <c r="F11" s="28">
        <v>54</v>
      </c>
      <c r="G11" s="31"/>
    </row>
    <row r="12" s="23" customFormat="1" ht="29" customHeight="1" spans="1:7">
      <c r="A12" s="28" t="s">
        <v>17</v>
      </c>
      <c r="B12" s="28"/>
      <c r="C12" s="28">
        <f>SUM(C3:C11)</f>
        <v>278640</v>
      </c>
      <c r="D12" s="28" t="s">
        <v>18</v>
      </c>
      <c r="E12" s="28"/>
      <c r="F12" s="28">
        <f>SUM(F3:F11)</f>
        <v>172</v>
      </c>
      <c r="G12" s="28"/>
    </row>
  </sheetData>
  <mergeCells count="3">
    <mergeCell ref="A1:G1"/>
    <mergeCell ref="A12:B12"/>
    <mergeCell ref="D12:E12"/>
  </mergeCell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$A1:$XFD1048576"/>
    </sheetView>
  </sheetViews>
  <sheetFormatPr defaultColWidth="8.89166666666667" defaultRowHeight="13.5" outlineLevelCol="6"/>
  <cols>
    <col min="1" max="1" width="10.375" style="22" customWidth="1"/>
    <col min="2" max="2" width="25.1166666666667" style="22" customWidth="1"/>
    <col min="3" max="5" width="18.75" style="22" customWidth="1"/>
    <col min="6" max="6" width="13.375" style="22" customWidth="1"/>
    <col min="7" max="7" width="15.875" style="22" customWidth="1"/>
    <col min="8" max="16384" width="8.89166666666667" style="22"/>
  </cols>
  <sheetData>
    <row r="1" s="22" customFormat="1" ht="60" customHeight="1" spans="1:7">
      <c r="A1" s="24" t="s">
        <v>20</v>
      </c>
      <c r="B1" s="24"/>
      <c r="C1" s="24"/>
      <c r="D1" s="24"/>
      <c r="E1" s="24"/>
      <c r="F1" s="24"/>
      <c r="G1" s="24"/>
    </row>
    <row r="2" s="23" customFormat="1" ht="36" customHeight="1" spans="1:7">
      <c r="A2" s="25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="23" customFormat="1" ht="32" customHeight="1" spans="1:7">
      <c r="A3" s="25">
        <v>1</v>
      </c>
      <c r="B3" s="25" t="s">
        <v>8</v>
      </c>
      <c r="C3" s="25">
        <f t="shared" ref="C3:C11" si="0">D3*F3</f>
        <v>81000</v>
      </c>
      <c r="D3" s="27">
        <v>1620</v>
      </c>
      <c r="E3" s="28">
        <v>1</v>
      </c>
      <c r="F3" s="29">
        <v>50</v>
      </c>
      <c r="G3" s="25"/>
    </row>
    <row r="4" s="23" customFormat="1" ht="29" customHeight="1" spans="1:7">
      <c r="A4" s="25">
        <v>2</v>
      </c>
      <c r="B4" s="28" t="s">
        <v>9</v>
      </c>
      <c r="C4" s="25">
        <f t="shared" si="0"/>
        <v>8100</v>
      </c>
      <c r="D4" s="27">
        <v>1620</v>
      </c>
      <c r="E4" s="28">
        <v>1</v>
      </c>
      <c r="F4" s="26">
        <v>5</v>
      </c>
      <c r="G4" s="28"/>
    </row>
    <row r="5" s="23" customFormat="1" ht="33" customHeight="1" spans="1:7">
      <c r="A5" s="25">
        <v>3</v>
      </c>
      <c r="B5" s="28" t="s">
        <v>10</v>
      </c>
      <c r="C5" s="25">
        <f t="shared" si="0"/>
        <v>1620</v>
      </c>
      <c r="D5" s="27">
        <v>1620</v>
      </c>
      <c r="E5" s="28">
        <v>1</v>
      </c>
      <c r="F5" s="26">
        <v>1</v>
      </c>
      <c r="G5" s="28"/>
    </row>
    <row r="6" s="23" customFormat="1" ht="31" customHeight="1" spans="1:7">
      <c r="A6" s="25">
        <v>4</v>
      </c>
      <c r="B6" s="28" t="s">
        <v>11</v>
      </c>
      <c r="C6" s="25">
        <f t="shared" si="0"/>
        <v>6480</v>
      </c>
      <c r="D6" s="27">
        <v>1620</v>
      </c>
      <c r="E6" s="28">
        <v>1</v>
      </c>
      <c r="F6" s="26">
        <v>4</v>
      </c>
      <c r="G6" s="28"/>
    </row>
    <row r="7" s="23" customFormat="1" ht="30" customHeight="1" spans="1:7">
      <c r="A7" s="25">
        <v>5</v>
      </c>
      <c r="B7" s="25" t="s">
        <v>12</v>
      </c>
      <c r="C7" s="25">
        <f t="shared" si="0"/>
        <v>38880</v>
      </c>
      <c r="D7" s="27">
        <v>1620</v>
      </c>
      <c r="E7" s="28">
        <v>1</v>
      </c>
      <c r="F7" s="29">
        <v>24</v>
      </c>
      <c r="G7" s="28"/>
    </row>
    <row r="8" s="23" customFormat="1" ht="33" customHeight="1" spans="1:7">
      <c r="A8" s="25">
        <v>6</v>
      </c>
      <c r="B8" s="28" t="s">
        <v>13</v>
      </c>
      <c r="C8" s="25">
        <f t="shared" si="0"/>
        <v>37260</v>
      </c>
      <c r="D8" s="27">
        <v>1620</v>
      </c>
      <c r="E8" s="28">
        <v>1</v>
      </c>
      <c r="F8" s="26">
        <v>23</v>
      </c>
      <c r="G8" s="28"/>
    </row>
    <row r="9" s="23" customFormat="1" ht="30" customHeight="1" spans="1:7">
      <c r="A9" s="25">
        <v>7</v>
      </c>
      <c r="B9" s="25" t="s">
        <v>14</v>
      </c>
      <c r="C9" s="25">
        <f t="shared" si="0"/>
        <v>12960</v>
      </c>
      <c r="D9" s="27">
        <v>1620</v>
      </c>
      <c r="E9" s="28">
        <v>1</v>
      </c>
      <c r="F9" s="26">
        <v>8</v>
      </c>
      <c r="G9" s="28"/>
    </row>
    <row r="10" s="23" customFormat="1" ht="34" customHeight="1" spans="1:7">
      <c r="A10" s="25">
        <v>8</v>
      </c>
      <c r="B10" s="28" t="s">
        <v>15</v>
      </c>
      <c r="C10" s="25">
        <f t="shared" si="0"/>
        <v>8100</v>
      </c>
      <c r="D10" s="27">
        <v>1620</v>
      </c>
      <c r="E10" s="28">
        <v>1</v>
      </c>
      <c r="F10" s="26">
        <v>5</v>
      </c>
      <c r="G10" s="28"/>
    </row>
    <row r="11" s="23" customFormat="1" ht="34" customHeight="1" spans="1:7">
      <c r="A11" s="25">
        <v>9</v>
      </c>
      <c r="B11" s="30" t="s">
        <v>16</v>
      </c>
      <c r="C11" s="25">
        <f t="shared" si="0"/>
        <v>90720</v>
      </c>
      <c r="D11" s="27">
        <v>1620</v>
      </c>
      <c r="E11" s="28">
        <v>1</v>
      </c>
      <c r="F11" s="28">
        <v>56</v>
      </c>
      <c r="G11" s="31"/>
    </row>
    <row r="12" s="23" customFormat="1" ht="29" customHeight="1" spans="1:7">
      <c r="A12" s="32" t="s">
        <v>17</v>
      </c>
      <c r="B12" s="33"/>
      <c r="C12" s="28">
        <f>SUM(C3:C11)</f>
        <v>285120</v>
      </c>
      <c r="D12" s="28" t="s">
        <v>18</v>
      </c>
      <c r="E12" s="28"/>
      <c r="F12" s="28">
        <v>176</v>
      </c>
      <c r="G12" s="28"/>
    </row>
  </sheetData>
  <mergeCells count="3">
    <mergeCell ref="A1:G1"/>
    <mergeCell ref="A12:B12"/>
    <mergeCell ref="D12:E12"/>
  </mergeCell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workbookViewId="0">
      <selection activeCell="F7" sqref="F7"/>
    </sheetView>
  </sheetViews>
  <sheetFormatPr defaultColWidth="8.89166666666667" defaultRowHeight="13.5" outlineLevelRow="6" outlineLevelCol="6"/>
  <cols>
    <col min="1" max="1" width="8.25" style="10" customWidth="1"/>
    <col min="2" max="2" width="26.5583333333333" style="10" customWidth="1"/>
    <col min="3" max="3" width="24.8916666666667" style="10" customWidth="1"/>
    <col min="4" max="4" width="31.225" style="10" customWidth="1"/>
    <col min="5" max="5" width="14.6666666666667" style="10" customWidth="1"/>
    <col min="6" max="6" width="17.8916666666667" style="10" customWidth="1"/>
    <col min="7" max="7" width="10.4416666666667" style="10" customWidth="1"/>
    <col min="8" max="16384" width="9" style="10"/>
  </cols>
  <sheetData>
    <row r="1" s="10" customFormat="1" ht="75" customHeight="1" spans="1:7">
      <c r="A1" s="11" t="s">
        <v>21</v>
      </c>
      <c r="B1" s="11"/>
      <c r="C1" s="11"/>
      <c r="D1" s="11"/>
      <c r="E1" s="11"/>
      <c r="F1" s="11"/>
      <c r="G1" s="11"/>
    </row>
    <row r="2" s="10" customFormat="1" ht="42" customHeight="1" spans="1:7">
      <c r="A2" s="12" t="s">
        <v>22</v>
      </c>
      <c r="B2" s="12"/>
      <c r="C2" s="13"/>
      <c r="D2" s="12"/>
      <c r="E2" s="12"/>
      <c r="F2" s="12"/>
      <c r="G2" s="12"/>
    </row>
    <row r="3" s="10" customFormat="1" ht="36" customHeight="1" spans="1:7">
      <c r="A3" s="14" t="s">
        <v>1</v>
      </c>
      <c r="B3" s="14" t="s">
        <v>23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</row>
    <row r="4" s="10" customFormat="1" ht="46" customHeight="1" spans="1:7">
      <c r="A4" s="15">
        <v>1</v>
      </c>
      <c r="B4" s="16" t="s">
        <v>29</v>
      </c>
      <c r="C4" s="14" t="s">
        <v>30</v>
      </c>
      <c r="D4" s="14" t="s">
        <v>31</v>
      </c>
      <c r="E4" s="17" t="s">
        <v>32</v>
      </c>
      <c r="F4" s="14">
        <v>3495</v>
      </c>
      <c r="G4" s="14"/>
    </row>
    <row r="5" s="10" customFormat="1" ht="46" customHeight="1" spans="1:7">
      <c r="A5" s="18"/>
      <c r="B5" s="19"/>
      <c r="C5" s="20" t="s">
        <v>33</v>
      </c>
      <c r="D5" s="14" t="s">
        <v>31</v>
      </c>
      <c r="E5" s="17"/>
      <c r="F5" s="14">
        <v>3495</v>
      </c>
      <c r="G5" s="21"/>
    </row>
    <row r="6" s="10" customFormat="1" ht="46" customHeight="1" spans="1:7">
      <c r="A6" s="14">
        <v>2</v>
      </c>
      <c r="B6" s="16" t="s">
        <v>34</v>
      </c>
      <c r="C6" s="20" t="s">
        <v>35</v>
      </c>
      <c r="D6" s="14" t="s">
        <v>31</v>
      </c>
      <c r="E6" s="17"/>
      <c r="F6" s="14">
        <v>3495</v>
      </c>
      <c r="G6" s="21"/>
    </row>
    <row r="7" s="10" customFormat="1" ht="47" customHeight="1" spans="1:7">
      <c r="A7" s="14" t="s">
        <v>17</v>
      </c>
      <c r="B7" s="14"/>
      <c r="C7" s="14" t="s">
        <v>18</v>
      </c>
      <c r="D7" s="14"/>
      <c r="E7" s="14"/>
      <c r="F7" s="14">
        <v>10485</v>
      </c>
      <c r="G7" s="14"/>
    </row>
  </sheetData>
  <mergeCells count="7">
    <mergeCell ref="A1:G1"/>
    <mergeCell ref="A2:G2"/>
    <mergeCell ref="A7:B7"/>
    <mergeCell ref="C7:E7"/>
    <mergeCell ref="A4:A5"/>
    <mergeCell ref="B4:B5"/>
    <mergeCell ref="E4:E6"/>
  </mergeCells>
  <pageMargins left="0.75" right="0.75" top="1" bottom="1" header="0.5" footer="0.5"/>
  <pageSetup paperSize="9" scale="99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3.5" outlineLevelRow="7" outlineLevelCol="4"/>
  <cols>
    <col min="3" max="3" width="23.875" customWidth="1"/>
    <col min="4" max="4" width="25.75" customWidth="1"/>
    <col min="5" max="5" width="13.25" customWidth="1"/>
  </cols>
  <sheetData>
    <row r="1" customFormat="1" ht="63" customHeight="1" spans="1:5">
      <c r="A1" s="1" t="s">
        <v>36</v>
      </c>
      <c r="B1" s="1"/>
      <c r="C1" s="1"/>
      <c r="D1" s="1"/>
      <c r="E1" s="1"/>
    </row>
    <row r="2" customFormat="1" ht="51" customHeight="1" spans="1:5">
      <c r="A2" s="2" t="s">
        <v>1</v>
      </c>
      <c r="B2" s="2" t="s">
        <v>37</v>
      </c>
      <c r="C2" s="3" t="s">
        <v>24</v>
      </c>
      <c r="D2" s="3" t="s">
        <v>38</v>
      </c>
      <c r="E2" s="2" t="s">
        <v>26</v>
      </c>
    </row>
    <row r="3" customFormat="1" ht="51" customHeight="1" spans="1:5">
      <c r="A3" s="4">
        <v>1</v>
      </c>
      <c r="B3" s="4" t="s">
        <v>34</v>
      </c>
      <c r="C3" s="5" t="s">
        <v>39</v>
      </c>
      <c r="D3" s="6" t="s">
        <v>40</v>
      </c>
      <c r="E3" s="6">
        <v>1250</v>
      </c>
    </row>
    <row r="4" customFormat="1" ht="51" customHeight="1" spans="1:5">
      <c r="A4" s="4">
        <v>2</v>
      </c>
      <c r="B4" s="4"/>
      <c r="C4" s="5" t="s">
        <v>41</v>
      </c>
      <c r="D4" s="6" t="s">
        <v>40</v>
      </c>
      <c r="E4" s="6">
        <v>1250</v>
      </c>
    </row>
    <row r="5" customFormat="1" ht="51" customHeight="1" spans="1:5">
      <c r="A5" s="4">
        <v>3</v>
      </c>
      <c r="B5" s="4"/>
      <c r="C5" s="7" t="s">
        <v>42</v>
      </c>
      <c r="D5" s="6" t="s">
        <v>40</v>
      </c>
      <c r="E5" s="6">
        <v>1250</v>
      </c>
    </row>
    <row r="6" customFormat="1" ht="51" customHeight="1" spans="1:5">
      <c r="A6" s="4">
        <v>4</v>
      </c>
      <c r="B6" s="4"/>
      <c r="C6" s="8" t="s">
        <v>43</v>
      </c>
      <c r="D6" s="6" t="s">
        <v>40</v>
      </c>
      <c r="E6" s="6">
        <v>1250</v>
      </c>
    </row>
    <row r="7" customFormat="1" ht="51" customHeight="1" spans="1:5">
      <c r="A7" s="4">
        <v>5</v>
      </c>
      <c r="B7" s="4"/>
      <c r="C7" s="9" t="s">
        <v>44</v>
      </c>
      <c r="D7" s="6" t="s">
        <v>40</v>
      </c>
      <c r="E7" s="6">
        <v>1250</v>
      </c>
    </row>
    <row r="8" customFormat="1" ht="51" customHeight="1" spans="1:5">
      <c r="A8" s="6" t="s">
        <v>17</v>
      </c>
      <c r="B8" s="6"/>
      <c r="C8" s="6"/>
      <c r="D8" s="6"/>
      <c r="E8" s="6">
        <f>SUM(E3:E7)</f>
        <v>6250</v>
      </c>
    </row>
  </sheetData>
  <mergeCells count="3">
    <mergeCell ref="A1:E1"/>
    <mergeCell ref="A8:D8"/>
    <mergeCell ref="B3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9月分配表</vt:lpstr>
      <vt:lpstr>10月分配表</vt:lpstr>
      <vt:lpstr>11月分配表</vt:lpstr>
      <vt:lpstr>就业见习</vt:lpstr>
      <vt:lpstr>圆梦计划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2024-09-12T02:35:00Z</dcterms:created>
  <dcterms:modified xsi:type="dcterms:W3CDTF">2024-12-05T07:51:24Z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1619BFA0D4B84BF8BFB6117B2529C0C8_12</vt:lpwstr>
  </property>
</Properties>
</file>