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<sst xmlns="http://schemas.openxmlformats.org/spreadsheetml/2006/main" count="22">
  <si>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2025年秋季义务段寄宿生生活补助发放情况统计</t>
  </si>
  <si>
    <t>填报单位：木垒县教育局                                          填报时间：2025.10.20</t>
  </si>
  <si>
    <t>序号</t>
  </si>
  <si>
    <t>学校</t>
  </si>
  <si>
    <t>资助人数（人）</t>
  </si>
  <si>
    <t>资助金额（元）</t>
  </si>
  <si>
    <t>发放形式(简单说明）</t>
  </si>
  <si>
    <t>小学</t>
  </si>
  <si>
    <t>初中</t>
  </si>
  <si>
    <t>在校生数</t>
  </si>
  <si>
    <t>寄宿生总数</t>
  </si>
  <si>
    <t>其中：脱贫家庭学生</t>
  </si>
  <si>
    <t>努尔古丽学校</t>
  </si>
  <si>
    <t>充值饭卡</t>
  </si>
  <si>
    <t>乌孜别克中心学校</t>
  </si>
  <si>
    <t>雀仁中心学校</t>
  </si>
  <si>
    <t>第一小学</t>
  </si>
  <si>
    <t>东城中心学校</t>
  </si>
  <si>
    <t>新户中心学校</t>
  </si>
  <si>
    <t>小学合计</t>
  </si>
  <si>
    <t>中学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</si>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</sst>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0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4"/>
  <sheetViews>
    <sheetView tabSelected="1" topLeftCell="A4" workbookViewId="0">
      <selection activeCell="M14" sqref="M14"/>
    </sheetView>
  </sheetViews>
  <sheetFormatPr defaultColWidth="9" defaultRowHeight="14.25"/>
  <cols>
    <col min="1" max="1" width="5" customWidth="1"/>
    <col min="2" max="3" width="16.625" customWidth="1"/>
    <col min="4" max="4" width="13.125" style="1" customWidth="1"/>
    <col min="5" max="5" width="11.375" style="1" customWidth="1"/>
    <col min="6" max="6" width="6.625" style="1" customWidth="1"/>
    <col min="7" max="7" width="7.625" style="1" customWidth="1"/>
    <col min="8" max="8" width="7.5" style="1" customWidth="1"/>
    <col min="9" max="9" width="9.875" customWidth="1"/>
    <col min="10" max="10" width="8.625" customWidth="1"/>
    <col min="11" max="11" width="18.25" customWidth="1"/>
    <col min="16" max="17" width="8.5" customWidth="1"/>
  </cols>
  <sheetData>
    <row r="1" ht="37" customHeight="1" spans="2:11">
      <c r="B1" s="2" t="s">
        <v>0</v>
      </c>
      <c r="C1" s="2"/>
      <c r="D1" s="3"/>
      <c r="E1" s="3"/>
      <c r="F1" s="3"/>
      <c r="G1" s="3"/>
      <c r="H1" s="3"/>
      <c r="I1" s="2"/>
      <c r="J1" s="2"/>
      <c r="K1" s="2"/>
    </row>
    <row r="2" ht="33" customHeight="1" spans="2:11">
      <c r="B2" s="4" t="s">
        <v>1</v>
      </c>
      <c r="C2" s="4"/>
      <c r="D2" s="5"/>
      <c r="E2" s="5"/>
      <c r="F2" s="5"/>
      <c r="G2" s="5"/>
      <c r="H2" s="5"/>
      <c r="I2" s="4"/>
      <c r="J2" s="4"/>
      <c r="K2" s="4"/>
    </row>
    <row r="3" ht="27" customHeight="1" spans="1:11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9"/>
      <c r="I3" s="6" t="s">
        <v>5</v>
      </c>
      <c r="J3" s="34"/>
      <c r="K3" s="10" t="s">
        <v>6</v>
      </c>
    </row>
    <row r="4" ht="29" customHeight="1" spans="1:11">
      <c r="A4" s="6"/>
      <c r="B4" s="6"/>
      <c r="C4" s="10" t="s">
        <v>7</v>
      </c>
      <c r="D4" s="10"/>
      <c r="E4" s="10"/>
      <c r="F4" s="10" t="s">
        <v>8</v>
      </c>
      <c r="G4" s="10"/>
      <c r="H4" s="10"/>
      <c r="I4" s="6" t="s">
        <v>7</v>
      </c>
      <c r="J4" s="34" t="s">
        <v>8</v>
      </c>
      <c r="K4" s="10"/>
    </row>
    <row r="5" ht="71" customHeight="1" spans="1:20">
      <c r="A5" s="6"/>
      <c r="B5" s="6"/>
      <c r="C5" s="6" t="s">
        <v>9</v>
      </c>
      <c r="D5" s="10" t="s">
        <v>10</v>
      </c>
      <c r="E5" s="10" t="s">
        <v>11</v>
      </c>
      <c r="F5" s="10" t="s">
        <v>9</v>
      </c>
      <c r="G5" s="10" t="s">
        <v>10</v>
      </c>
      <c r="H5" s="10" t="s">
        <v>11</v>
      </c>
      <c r="I5" s="6"/>
      <c r="J5" s="34"/>
      <c r="K5" s="10"/>
      <c r="L5" s="35"/>
      <c r="M5" s="35"/>
      <c r="N5" s="35"/>
      <c r="O5" s="35"/>
      <c r="P5" s="35"/>
      <c r="Q5" s="35"/>
      <c r="R5" s="35"/>
      <c r="S5" s="35"/>
      <c r="T5" s="35"/>
    </row>
    <row r="6" ht="24" customHeight="1" spans="1:20">
      <c r="A6" s="11">
        <v>1</v>
      </c>
      <c r="B6" s="12" t="s">
        <v>12</v>
      </c>
      <c r="C6" s="13">
        <v>145</v>
      </c>
      <c r="D6" s="14">
        <v>29</v>
      </c>
      <c r="E6" s="15">
        <v>14</v>
      </c>
      <c r="F6" s="15"/>
      <c r="G6" s="15"/>
      <c r="H6" s="16"/>
      <c r="I6" s="15">
        <f t="shared" ref="I6:I11" si="0">D6*625</f>
        <v>18125</v>
      </c>
      <c r="J6" s="36"/>
      <c r="K6" s="11" t="s">
        <v>13</v>
      </c>
      <c r="L6" s="37"/>
      <c r="M6" s="38"/>
      <c r="N6" s="38"/>
      <c r="O6" s="38"/>
      <c r="P6" s="38"/>
      <c r="Q6" s="43"/>
      <c r="R6" s="44"/>
      <c r="S6" s="45"/>
      <c r="T6" s="35"/>
    </row>
    <row r="7" ht="24" customHeight="1" spans="1:20">
      <c r="A7" s="11">
        <v>2</v>
      </c>
      <c r="B7" s="17" t="s">
        <v>14</v>
      </c>
      <c r="C7" s="13">
        <v>124</v>
      </c>
      <c r="D7" s="14">
        <v>37</v>
      </c>
      <c r="E7" s="15">
        <v>1</v>
      </c>
      <c r="F7" s="15"/>
      <c r="G7" s="15"/>
      <c r="H7" s="15"/>
      <c r="I7" s="15">
        <f t="shared" si="0"/>
        <v>23125</v>
      </c>
      <c r="J7" s="39"/>
      <c r="K7" s="11" t="s">
        <v>13</v>
      </c>
      <c r="L7" s="35"/>
      <c r="M7" s="35"/>
      <c r="N7" s="35"/>
      <c r="O7" s="35"/>
      <c r="P7" s="35"/>
      <c r="Q7" s="35"/>
      <c r="R7" s="35"/>
      <c r="S7" s="35"/>
      <c r="T7" s="35"/>
    </row>
    <row r="8" ht="24" customHeight="1" spans="1:11">
      <c r="A8" s="11">
        <v>3</v>
      </c>
      <c r="B8" s="17" t="s">
        <v>15</v>
      </c>
      <c r="C8" s="18">
        <v>295</v>
      </c>
      <c r="D8" s="14">
        <v>101</v>
      </c>
      <c r="E8" s="15">
        <v>10</v>
      </c>
      <c r="F8" s="15"/>
      <c r="G8" s="15"/>
      <c r="H8" s="16"/>
      <c r="I8" s="15">
        <f t="shared" si="0"/>
        <v>63125</v>
      </c>
      <c r="J8" s="40"/>
      <c r="K8" s="11" t="s">
        <v>13</v>
      </c>
    </row>
    <row r="9" ht="24" customHeight="1" spans="1:11">
      <c r="A9" s="11">
        <v>4</v>
      </c>
      <c r="B9" s="12" t="s">
        <v>16</v>
      </c>
      <c r="C9" s="19">
        <v>889</v>
      </c>
      <c r="D9" s="20">
        <v>58</v>
      </c>
      <c r="E9" s="14">
        <v>8</v>
      </c>
      <c r="F9" s="15"/>
      <c r="G9" s="15"/>
      <c r="H9" s="15"/>
      <c r="I9" s="15">
        <f t="shared" si="0"/>
        <v>36250</v>
      </c>
      <c r="J9" s="41"/>
      <c r="K9" s="11" t="s">
        <v>13</v>
      </c>
    </row>
    <row r="10" ht="24" customHeight="1" spans="1:11">
      <c r="A10" s="11">
        <v>5</v>
      </c>
      <c r="B10" s="17" t="s">
        <v>17</v>
      </c>
      <c r="C10" s="21">
        <v>130</v>
      </c>
      <c r="D10" s="22">
        <v>94</v>
      </c>
      <c r="E10" s="22">
        <v>11</v>
      </c>
      <c r="F10" s="22"/>
      <c r="G10" s="22"/>
      <c r="H10" s="22"/>
      <c r="I10" s="15">
        <f t="shared" si="0"/>
        <v>58750</v>
      </c>
      <c r="J10" s="21"/>
      <c r="K10" s="11" t="s">
        <v>13</v>
      </c>
    </row>
    <row r="11" ht="24" customHeight="1" spans="1:11">
      <c r="A11" s="11">
        <v>6</v>
      </c>
      <c r="B11" s="17" t="s">
        <v>18</v>
      </c>
      <c r="C11" s="23">
        <v>899</v>
      </c>
      <c r="D11" s="24">
        <v>167</v>
      </c>
      <c r="E11" s="25">
        <v>12</v>
      </c>
      <c r="F11" s="26"/>
      <c r="G11" s="22"/>
      <c r="H11" s="22"/>
      <c r="I11" s="25">
        <f t="shared" si="0"/>
        <v>104375</v>
      </c>
      <c r="J11" s="21"/>
      <c r="K11" s="11" t="s">
        <v>13</v>
      </c>
    </row>
    <row r="12" ht="29" customHeight="1" spans="1:11">
      <c r="A12" s="11" t="s">
        <v>19</v>
      </c>
      <c r="B12" s="11"/>
      <c r="C12" s="27">
        <f>SUM(C6:C11)</f>
        <v>2482</v>
      </c>
      <c r="D12" s="27">
        <f t="shared" ref="D12:I12" si="1">SUM(D6:D11)</f>
        <v>486</v>
      </c>
      <c r="E12" s="27">
        <f t="shared" si="1"/>
        <v>56</v>
      </c>
      <c r="F12" s="27"/>
      <c r="G12" s="27"/>
      <c r="H12" s="27"/>
      <c r="I12" s="27">
        <f t="shared" si="1"/>
        <v>303750</v>
      </c>
      <c r="J12" s="28"/>
      <c r="K12" s="17"/>
    </row>
    <row r="13" ht="29" customHeight="1" spans="1:11">
      <c r="A13" s="11">
        <v>7</v>
      </c>
      <c r="B13" s="17" t="s">
        <v>20</v>
      </c>
      <c r="C13" s="28"/>
      <c r="D13" s="22"/>
      <c r="E13" s="29"/>
      <c r="F13" s="22">
        <v>2042</v>
      </c>
      <c r="G13" s="22">
        <v>586</v>
      </c>
      <c r="H13" s="22"/>
      <c r="I13" s="21"/>
      <c r="J13" s="28">
        <v>439500</v>
      </c>
      <c r="K13" s="11" t="s">
        <v>13</v>
      </c>
    </row>
    <row r="14" ht="33" customHeight="1" spans="1:11">
      <c r="A14" s="30" t="s">
        <v>21</v>
      </c>
      <c r="B14" s="31"/>
      <c r="C14" s="32"/>
      <c r="D14" s="33">
        <v>486</v>
      </c>
      <c r="E14" s="22"/>
      <c r="F14" s="22">
        <v>2042</v>
      </c>
      <c r="G14" s="22">
        <v>586</v>
      </c>
      <c r="H14" s="22"/>
      <c r="I14" s="25">
        <v>303750</v>
      </c>
      <c r="J14" s="28">
        <v>439500</v>
      </c>
      <c r="K14" s="42"/>
    </row>
  </sheetData>
  <mergeCells count="13">
    <mergeCell ref="B1:K1"/>
    <mergeCell ref="B2:K2"/>
    <mergeCell ref="C3:H3"/>
    <mergeCell ref="I3:J3"/>
    <mergeCell ref="C4:E4"/>
    <mergeCell ref="F4:H4"/>
    <mergeCell ref="A12:B12"/>
    <mergeCell ref="A14:B14"/>
    <mergeCell ref="A3:A5"/>
    <mergeCell ref="B3:B5"/>
    <mergeCell ref="I4:I5"/>
    <mergeCell ref="J4:J5"/>
    <mergeCell ref="K3:K5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2019-10-23T10:45:00Z</dcterms:created>
  <dcterms:modified xsi:type="dcterms:W3CDTF">2025-11-11T08:37:46Z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38092EF9492F41008CDC677E3ECF9105</vt:lpwstr>
  </property>
</Properties>
</file>